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230" activeTab="1"/>
  </bookViews>
  <sheets>
    <sheet name="dis.part - time" sheetId="1" r:id="rId1"/>
    <sheet name="disp.x suppl." sheetId="2" r:id="rId2"/>
  </sheets>
  <definedNames>
    <definedName name="_xlnm.Print_Titles" localSheetId="1">'disp.x suppl.'!$10:$12</definedName>
  </definedNames>
  <calcPr fullCalcOnLoad="1"/>
</workbook>
</file>

<file path=xl/sharedStrings.xml><?xml version="1.0" encoding="utf-8"?>
<sst xmlns="http://schemas.openxmlformats.org/spreadsheetml/2006/main" count="307" uniqueCount="180">
  <si>
    <t>Ufficio Undicesimo – U.A.T. di Napoli</t>
  </si>
  <si>
    <t>Ministero dell’Istruzione, dell’Università e della Ricerca</t>
  </si>
  <si>
    <t>Via Ponte della Maddalena 55 –Napoli-</t>
  </si>
  <si>
    <t>Ufficio Scolastico Regionale per la Campania</t>
  </si>
  <si>
    <t xml:space="preserve">disp.tà al </t>
  </si>
  <si>
    <t xml:space="preserve">  giorni disponibili</t>
  </si>
  <si>
    <t>30.6.2014</t>
  </si>
  <si>
    <t>AR02 - ELETT. ELETTROTEC.</t>
  </si>
  <si>
    <t>ITC   LEVI</t>
  </si>
  <si>
    <t>PORTICI</t>
  </si>
  <si>
    <t>18 h. V.</t>
  </si>
  <si>
    <t>LUN.- MART.- MERC.</t>
  </si>
  <si>
    <t>ISIS MINZONI</t>
  </si>
  <si>
    <t>GIUGLIANO</t>
  </si>
  <si>
    <t>GIOV.- VEN.- SAB.-</t>
  </si>
  <si>
    <t>ISIS NITTI</t>
  </si>
  <si>
    <t>NAPOLI</t>
  </si>
  <si>
    <t>MART.-GIOV.- VEN.-</t>
  </si>
  <si>
    <t>ISIS PITAGORA</t>
  </si>
  <si>
    <t>POZZUOLI</t>
  </si>
  <si>
    <t>LUN.- MART.- SAB.</t>
  </si>
  <si>
    <t>ITIS FERRARIS</t>
  </si>
  <si>
    <t>LUN.- MERC.- VEN.</t>
  </si>
  <si>
    <t>ISIS DE NICOLA</t>
  </si>
  <si>
    <t>LUN. dalle h 8 alle h 15</t>
  </si>
  <si>
    <t>GIOV. dalle h 11 alle h 15</t>
  </si>
  <si>
    <t>VEN. dalle h 8 alle h 15</t>
  </si>
  <si>
    <t>totale</t>
  </si>
  <si>
    <t>Semi - Esonero - Semi aspettativa Sindacale</t>
  </si>
  <si>
    <t>L.S. VITTORINI</t>
  </si>
  <si>
    <t>18 h. V</t>
  </si>
  <si>
    <t>AR08 - FISICA</t>
  </si>
  <si>
    <t>ISIS LEVI</t>
  </si>
  <si>
    <t>MARANO</t>
  </si>
  <si>
    <t>LUN.- VEN.- SAB.</t>
  </si>
  <si>
    <t>IST.MAG.LE  MAZZINI</t>
  </si>
  <si>
    <t>LUN.- MER.- VEN.</t>
  </si>
  <si>
    <t>L.S. CARO</t>
  </si>
  <si>
    <t>LUN.- MER.-VEN.</t>
  </si>
  <si>
    <t>ITC SIANI</t>
  </si>
  <si>
    <t>LUN.- MER.- SAB.</t>
  </si>
  <si>
    <t>AR10 - EDILE</t>
  </si>
  <si>
    <t xml:space="preserve">ITCG ARCHIMEDE </t>
  </si>
  <si>
    <t>AR20 - ALBERGHIERA</t>
  </si>
  <si>
    <t>ISIS" TORRENTE "</t>
  </si>
  <si>
    <t>CASORIA</t>
  </si>
  <si>
    <t>AR23 CHIMICA</t>
  </si>
  <si>
    <t>ITIS GADDA</t>
  </si>
  <si>
    <t>LUN.- MERC.VEN.-</t>
  </si>
  <si>
    <t>totale complessivo</t>
  </si>
  <si>
    <t xml:space="preserve">       IL DIRIGENTE </t>
  </si>
  <si>
    <t xml:space="preserve">      Luisa Franzese</t>
  </si>
  <si>
    <t>pag.1</t>
  </si>
  <si>
    <t xml:space="preserve">       Ministero dell’Istruzione, dell’Università e della Ricerca</t>
  </si>
  <si>
    <t xml:space="preserve"> Ufficio XI – U.A.T. di Napoli</t>
  </si>
  <si>
    <t>31.8.2013</t>
  </si>
  <si>
    <t>30.6.2013</t>
  </si>
  <si>
    <t>O.D.</t>
  </si>
  <si>
    <t>TOT.</t>
  </si>
  <si>
    <t>O.F.</t>
  </si>
  <si>
    <t>18h</t>
  </si>
  <si>
    <t xml:space="preserve">AR01- MECCANICA </t>
  </si>
  <si>
    <t xml:space="preserve">ISIS " TASSINARI" </t>
  </si>
  <si>
    <t>AR02-ELETTR.-ELETTROTEC.</t>
  </si>
  <si>
    <t>ITCG " E. MATTEI"</t>
  </si>
  <si>
    <t>CASAMICCIOLA</t>
  </si>
  <si>
    <t>L. C. "GARIBALDI "</t>
  </si>
  <si>
    <t>I.S. "VILLARI "</t>
  </si>
  <si>
    <t>L. SC. CARO</t>
  </si>
  <si>
    <t>L.S. "G. GALILEI "</t>
  </si>
  <si>
    <t>L.S." DE CARLO "</t>
  </si>
  <si>
    <t xml:space="preserve"> L.S. "SEGRE'"                          </t>
  </si>
  <si>
    <t xml:space="preserve">MARANO                    </t>
  </si>
  <si>
    <t xml:space="preserve">ITCG "DALLA CHIESA "                                                  </t>
  </si>
  <si>
    <t>AFRAGOLA</t>
  </si>
  <si>
    <t xml:space="preserve">ITCG " PARETO "                                                                                     </t>
  </si>
  <si>
    <t>ITIS " ELIA "</t>
  </si>
  <si>
    <t>CASTEL/DI STABIA</t>
  </si>
  <si>
    <t xml:space="preserve">I.S. "CASELLI"                                                     </t>
  </si>
  <si>
    <t>ISIS  "R. LIVATINO"</t>
  </si>
  <si>
    <t xml:space="preserve">IST. SUP. "F. SBORDONE"                                     </t>
  </si>
  <si>
    <t xml:space="preserve">IST. SUP. "SERRA"                                               </t>
  </si>
  <si>
    <t>ISIS "F. MORANO"</t>
  </si>
  <si>
    <t>CAIVANO</t>
  </si>
  <si>
    <t>ISIS DUCA DEGLI ABRUZZI</t>
  </si>
  <si>
    <t>ISIS D'ESTE -CARACCIOLO</t>
  </si>
  <si>
    <t xml:space="preserve">L.S. MERCALLI </t>
  </si>
  <si>
    <t>ISIS QUARTO</t>
  </si>
  <si>
    <t>QUARTO</t>
  </si>
  <si>
    <t>ISIS M. BASSI</t>
  </si>
  <si>
    <t>ISIS E. DI SAVOIA</t>
  </si>
  <si>
    <t>ISIS " G. FALCONE"</t>
  </si>
  <si>
    <t>AR03 Costruzione Navali - tecnologie M.</t>
  </si>
  <si>
    <t>I.S.-  " MENNELLA "</t>
  </si>
  <si>
    <t xml:space="preserve">I.S. ITN CARACCIOLO </t>
  </si>
  <si>
    <t>PROCIDA</t>
  </si>
  <si>
    <t>AR04-IMBARCAZIONI SCUOLA OFF.</t>
  </si>
  <si>
    <t xml:space="preserve">I.S. - ITN CARACCIOLO </t>
  </si>
  <si>
    <t>AR07- AREONAUTICA</t>
  </si>
  <si>
    <t>ITIS FERMI</t>
  </si>
  <si>
    <t>AR08-FISICA</t>
  </si>
  <si>
    <t>ISIS " G.MOSCATI"</t>
  </si>
  <si>
    <t>SANT'ANTIMO</t>
  </si>
  <si>
    <t>LC LS. " SCOTTI -  EINSTEIN "</t>
  </si>
  <si>
    <t>ISCHIA</t>
  </si>
  <si>
    <t>L.S. " F. BRUNELLESCHI"</t>
  </si>
  <si>
    <t xml:space="preserve">IPSIA " NIGLIO " </t>
  </si>
  <si>
    <t>FRATTAMAGGIORE</t>
  </si>
  <si>
    <t>ITCG  " E.MATTEI "</t>
  </si>
  <si>
    <t>CASAMICCIOLA TERME</t>
  </si>
  <si>
    <t>L.C." IMBRIANI"</t>
  </si>
  <si>
    <t>POMIGLIANO D'ARCO</t>
  </si>
  <si>
    <t>L.S. " SEGRE'"</t>
  </si>
  <si>
    <t>L.S. MERCALLI</t>
  </si>
  <si>
    <t>L.S. CUOCO-CAMPANELLA</t>
  </si>
  <si>
    <t>SANT ANTIMO</t>
  </si>
  <si>
    <t>L.C. PANSINI</t>
  </si>
  <si>
    <t>ISIS EINAUDI - GIORDANO"</t>
  </si>
  <si>
    <t>SAN GIUSEPPE VES/NO</t>
  </si>
  <si>
    <t>I.S. " DEGNI"</t>
  </si>
  <si>
    <t>TORRE DEL GRECO</t>
  </si>
  <si>
    <t>L.C. UMBERTO</t>
  </si>
  <si>
    <t>AR15 - GRAFICA PUBBL.FOTOGRAFIA</t>
  </si>
  <si>
    <t xml:space="preserve">ISIS "EUROPA" </t>
  </si>
  <si>
    <t>ISIS " NITTI "</t>
  </si>
  <si>
    <t>AR20-ALBERGHIERA</t>
  </si>
  <si>
    <t xml:space="preserve">I.S.- IPCT MUNTHE </t>
  </si>
  <si>
    <t>ANACAPRI</t>
  </si>
  <si>
    <t>I.S.  "V.VENETO</t>
  </si>
  <si>
    <t>I.S. "D'ESTE - CARACCIOLO"</t>
  </si>
  <si>
    <t xml:space="preserve">IPSAR "V. TELESE" </t>
  </si>
  <si>
    <t>IPSAR " L. PETRONIO "</t>
  </si>
  <si>
    <t>IPSAR "  ROSSINI"</t>
  </si>
  <si>
    <t>IPSAR "  DUCA DI BUON VICINO"</t>
  </si>
  <si>
    <t>IPSAR "  A.E.FERRAIOLI"</t>
  </si>
  <si>
    <t>ISIS " MORANO"</t>
  </si>
  <si>
    <t>ISIS " TORRENTE "</t>
  </si>
  <si>
    <t>AR21-ALBERGHIERA AMM.VA</t>
  </si>
  <si>
    <t>IPSAR " I. CAVALCANTI"</t>
  </si>
  <si>
    <t>IPSAR" ROSSINI"</t>
  </si>
  <si>
    <t>AR22-MODA E COSTUME</t>
  </si>
  <si>
    <t>I.I.S. " SANNINO - PETRICCIONE</t>
  </si>
  <si>
    <t xml:space="preserve">IPSIA " F.ENRIQUES " </t>
  </si>
  <si>
    <t>IPIA" MARCONI"</t>
  </si>
  <si>
    <t xml:space="preserve">AR23-CHIMICA </t>
  </si>
  <si>
    <t xml:space="preserve">I.S." PITAGORA " </t>
  </si>
  <si>
    <t>IS. " FALCONE "</t>
  </si>
  <si>
    <t>ISIS " GUIDO TASSINARI"</t>
  </si>
  <si>
    <t>AR28 - AZIENDA AGRARIA</t>
  </si>
  <si>
    <t>IS. G. FALCONE</t>
  </si>
  <si>
    <t>AR30 - TESSUTO</t>
  </si>
  <si>
    <t>IS." BIXIO- GRANDI"</t>
  </si>
  <si>
    <t>P.DI SORRENTO- SORRENTO</t>
  </si>
  <si>
    <t>AR37-STAMPA E RESTAURO</t>
  </si>
  <si>
    <t>TOTALE</t>
  </si>
  <si>
    <t>AG</t>
  </si>
  <si>
    <t xml:space="preserve">          f.to</t>
  </si>
  <si>
    <t>Luisa Franzese</t>
  </si>
  <si>
    <t>ISIS TASSINARI</t>
  </si>
  <si>
    <t>ITIS " RIGHI"</t>
  </si>
  <si>
    <t>ITIS " M. CURIE"</t>
  </si>
  <si>
    <t>MART.-GIOV.- SAB.</t>
  </si>
  <si>
    <t>ISIS " FLACCO "</t>
  </si>
  <si>
    <t>LICEO ARTISTICO</t>
  </si>
  <si>
    <t xml:space="preserve">I.ST.MAG." VIRGILIIO"  </t>
  </si>
  <si>
    <t>ISIS " SENEGA"</t>
  </si>
  <si>
    <t>BACOLI</t>
  </si>
  <si>
    <t>Napoli, 16/10/2013</t>
  </si>
  <si>
    <t>pag. 2</t>
  </si>
  <si>
    <t>pag.3</t>
  </si>
  <si>
    <t>pag.4</t>
  </si>
  <si>
    <t>NAPOLI,16.10.2013</t>
  </si>
  <si>
    <t>nota prot.4500/A3 dell' 8/10/2013 del Dirigente Scolastico.</t>
  </si>
  <si>
    <t>ITIS " DA VINCI" *</t>
  </si>
  <si>
    <t xml:space="preserve">  IL DIRIGENTE </t>
  </si>
  <si>
    <t xml:space="preserve">* ITIS DA VINCI i posti AR02 ed AR30, sono disponibili al corso serale, con orario di servizio dalle ore 16,00 alle ore 22,00, mentre il sabato dalle ore 7,35 alle ore  13,35. </t>
  </si>
  <si>
    <r>
      <t>Elenco posti disponibili a.s. 2013/14 profilo "Assistente tecnico" per l'individuazione contratti  fino alla nomina dell'avente diritto</t>
    </r>
    <r>
      <rPr>
        <b/>
        <i/>
        <u val="single"/>
        <sz val="10"/>
        <rFont val="Arial"/>
        <family val="2"/>
      </rPr>
      <t>.</t>
    </r>
  </si>
  <si>
    <t>Elenco posti disponibili a.s.2013/14 profilo "Assistente tecnico" PART - TIME per l'individuazione contratt  fino alla nomina dell' avente diritto.</t>
  </si>
  <si>
    <t>L.S.  BASSI</t>
  </si>
  <si>
    <t xml:space="preserve">1 POSTO ACCANTONATO L. 183/2011 art.4 comma 81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</si>
</sst>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2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3" fontId="0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right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2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0" fillId="20" borderId="12" xfId="0" applyNumberFormat="1" applyFill="1" applyBorder="1" applyAlignment="1">
      <alignment horizontal="center"/>
    </xf>
    <xf numFmtId="0" fontId="2" fillId="24" borderId="12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20" borderId="17" xfId="0" applyFont="1" applyFill="1" applyBorder="1" applyAlignment="1">
      <alignment horizontal="right"/>
    </xf>
    <xf numFmtId="0" fontId="0" fillId="20" borderId="1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1" fontId="2" fillId="20" borderId="17" xfId="0" applyNumberFormat="1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4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1.28125" style="0" customWidth="1"/>
    <col min="2" max="2" width="15.57421875" style="0" customWidth="1"/>
  </cols>
  <sheetData>
    <row r="1" spans="1:14" ht="12.75">
      <c r="A1" s="1"/>
      <c r="B1" s="1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177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 t="s">
        <v>4</v>
      </c>
      <c r="G8" s="1"/>
      <c r="H8" s="1"/>
      <c r="I8" s="1" t="s">
        <v>5</v>
      </c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 t="s">
        <v>6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 t="s">
        <v>8</v>
      </c>
      <c r="B11" s="10" t="s">
        <v>9</v>
      </c>
      <c r="C11" s="10"/>
      <c r="D11" s="10"/>
      <c r="E11" s="13">
        <v>1</v>
      </c>
      <c r="F11" s="10" t="s">
        <v>10</v>
      </c>
      <c r="G11" s="10"/>
      <c r="H11" s="10"/>
      <c r="I11" s="10" t="s">
        <v>11</v>
      </c>
      <c r="J11" s="10"/>
      <c r="K11" s="10"/>
      <c r="L11" s="10"/>
      <c r="M11" s="10"/>
      <c r="N11" s="10"/>
    </row>
    <row r="12" spans="1:14" ht="12.75">
      <c r="A12" s="10" t="s">
        <v>12</v>
      </c>
      <c r="B12" s="10" t="s">
        <v>13</v>
      </c>
      <c r="C12" s="10"/>
      <c r="D12" s="10"/>
      <c r="E12" s="13">
        <v>1</v>
      </c>
      <c r="F12" s="10" t="s">
        <v>10</v>
      </c>
      <c r="G12" s="10"/>
      <c r="H12" s="10"/>
      <c r="I12" s="10" t="s">
        <v>14</v>
      </c>
      <c r="J12" s="10"/>
      <c r="K12" s="10"/>
      <c r="L12" s="10"/>
      <c r="M12" s="10"/>
      <c r="N12" s="10"/>
    </row>
    <row r="13" spans="1:14" ht="12.75">
      <c r="A13" s="10" t="s">
        <v>15</v>
      </c>
      <c r="B13" s="10" t="s">
        <v>16</v>
      </c>
      <c r="C13" s="10"/>
      <c r="D13" s="10"/>
      <c r="E13" s="13">
        <v>1</v>
      </c>
      <c r="F13" s="10" t="s">
        <v>10</v>
      </c>
      <c r="G13" s="10"/>
      <c r="H13" s="10"/>
      <c r="I13" s="10" t="s">
        <v>17</v>
      </c>
      <c r="J13" s="10"/>
      <c r="K13" s="10"/>
      <c r="L13" s="10"/>
      <c r="M13" s="10"/>
      <c r="N13" s="10"/>
    </row>
    <row r="14" spans="1:14" ht="12.75">
      <c r="A14" s="10" t="s">
        <v>18</v>
      </c>
      <c r="B14" s="10" t="s">
        <v>19</v>
      </c>
      <c r="C14" s="10"/>
      <c r="D14" s="10"/>
      <c r="E14" s="13">
        <v>1</v>
      </c>
      <c r="F14" s="10" t="s">
        <v>10</v>
      </c>
      <c r="G14" s="10"/>
      <c r="H14" s="10"/>
      <c r="I14" s="10" t="s">
        <v>20</v>
      </c>
      <c r="J14" s="10"/>
      <c r="K14" s="10"/>
      <c r="L14" s="10"/>
      <c r="M14" s="10"/>
      <c r="N14" s="10"/>
    </row>
    <row r="15" spans="1:14" ht="12.75">
      <c r="A15" s="10" t="s">
        <v>21</v>
      </c>
      <c r="B15" s="10" t="s">
        <v>16</v>
      </c>
      <c r="C15" s="10"/>
      <c r="D15" s="10"/>
      <c r="E15" s="13">
        <v>1</v>
      </c>
      <c r="F15" s="10" t="s">
        <v>10</v>
      </c>
      <c r="G15" s="10"/>
      <c r="H15" s="10"/>
      <c r="I15" s="10" t="s">
        <v>22</v>
      </c>
      <c r="J15" s="10"/>
      <c r="K15" s="10"/>
      <c r="L15" s="10"/>
      <c r="M15" s="10"/>
      <c r="N15" s="10"/>
    </row>
    <row r="16" spans="1:14" ht="12.75">
      <c r="A16" s="10" t="s">
        <v>23</v>
      </c>
      <c r="B16" s="10" t="s">
        <v>16</v>
      </c>
      <c r="C16" s="10"/>
      <c r="D16" s="10"/>
      <c r="E16" s="13">
        <v>1</v>
      </c>
      <c r="F16" s="10" t="s">
        <v>10</v>
      </c>
      <c r="G16" s="10"/>
      <c r="H16" s="10"/>
      <c r="I16" s="10" t="s">
        <v>24</v>
      </c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3"/>
      <c r="F17" s="10"/>
      <c r="G17" s="10"/>
      <c r="H17" s="10"/>
      <c r="I17" s="10" t="s">
        <v>25</v>
      </c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3"/>
      <c r="F18" s="10"/>
      <c r="G18" s="10"/>
      <c r="H18" s="10"/>
      <c r="I18" s="10" t="s">
        <v>26</v>
      </c>
      <c r="J18" s="10"/>
      <c r="K18" s="10"/>
      <c r="L18" s="10"/>
      <c r="M18" s="10"/>
      <c r="N18" s="10"/>
    </row>
    <row r="19" spans="1:14" ht="12.75">
      <c r="A19" s="10"/>
      <c r="B19" s="10"/>
      <c r="C19" s="10"/>
      <c r="D19" s="10" t="s">
        <v>27</v>
      </c>
      <c r="E19" s="36">
        <v>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 t="s">
        <v>28</v>
      </c>
      <c r="B20" s="10"/>
      <c r="C20" s="10"/>
      <c r="D20" s="10"/>
      <c r="E20" s="13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 t="s">
        <v>7</v>
      </c>
      <c r="B21" s="10"/>
      <c r="C21" s="10"/>
      <c r="D21" s="10"/>
      <c r="E21" s="13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 t="s">
        <v>29</v>
      </c>
      <c r="B22" s="10" t="s">
        <v>16</v>
      </c>
      <c r="C22" s="10"/>
      <c r="D22" s="10"/>
      <c r="E22" s="13">
        <v>1</v>
      </c>
      <c r="F22" s="10" t="s">
        <v>30</v>
      </c>
      <c r="G22" s="10"/>
      <c r="H22" s="10"/>
      <c r="I22" s="10" t="s">
        <v>161</v>
      </c>
      <c r="J22" s="10"/>
      <c r="K22" s="10"/>
      <c r="L22" s="10"/>
      <c r="M22" s="10"/>
      <c r="N22" s="10"/>
    </row>
    <row r="23" spans="1:14" ht="12.75">
      <c r="A23" s="10"/>
      <c r="B23" s="10"/>
      <c r="C23" s="10"/>
      <c r="D23" s="10" t="s">
        <v>27</v>
      </c>
      <c r="E23" s="36">
        <v>1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 t="s">
        <v>31</v>
      </c>
      <c r="B24" s="10"/>
      <c r="C24" s="10"/>
      <c r="D24" s="10"/>
      <c r="E24" s="13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 t="s">
        <v>32</v>
      </c>
      <c r="B25" s="10" t="s">
        <v>33</v>
      </c>
      <c r="C25" s="10"/>
      <c r="D25" s="10"/>
      <c r="E25" s="13">
        <v>1</v>
      </c>
      <c r="F25" s="10" t="s">
        <v>10</v>
      </c>
      <c r="G25" s="10"/>
      <c r="H25" s="10"/>
      <c r="I25" s="10" t="s">
        <v>34</v>
      </c>
      <c r="J25" s="10"/>
      <c r="K25" s="10"/>
      <c r="L25" s="10"/>
      <c r="M25" s="10"/>
      <c r="N25" s="10"/>
    </row>
    <row r="26" spans="1:14" ht="12.75">
      <c r="A26" s="10" t="s">
        <v>35</v>
      </c>
      <c r="B26" s="10" t="s">
        <v>16</v>
      </c>
      <c r="C26" s="10"/>
      <c r="D26" s="10"/>
      <c r="E26" s="13">
        <v>1</v>
      </c>
      <c r="F26" s="10" t="s">
        <v>10</v>
      </c>
      <c r="G26" s="10"/>
      <c r="H26" s="10"/>
      <c r="I26" s="10" t="s">
        <v>36</v>
      </c>
      <c r="J26" s="10"/>
      <c r="K26" s="10"/>
      <c r="L26" s="10"/>
      <c r="M26" s="10"/>
      <c r="N26" s="10"/>
    </row>
    <row r="27" spans="1:14" ht="12.75">
      <c r="A27" s="10" t="s">
        <v>37</v>
      </c>
      <c r="B27" s="10" t="s">
        <v>16</v>
      </c>
      <c r="C27" s="10"/>
      <c r="D27" s="10"/>
      <c r="E27" s="13">
        <v>1</v>
      </c>
      <c r="F27" s="10" t="s">
        <v>10</v>
      </c>
      <c r="G27" s="10"/>
      <c r="H27" s="10"/>
      <c r="I27" s="10" t="s">
        <v>38</v>
      </c>
      <c r="J27" s="10"/>
      <c r="K27" s="10"/>
      <c r="L27" s="10"/>
      <c r="M27" s="10"/>
      <c r="N27" s="10"/>
    </row>
    <row r="28" spans="1:14" ht="12.75">
      <c r="A28" s="10" t="s">
        <v>39</v>
      </c>
      <c r="B28" s="10" t="s">
        <v>16</v>
      </c>
      <c r="C28" s="10"/>
      <c r="D28" s="10"/>
      <c r="E28" s="13">
        <v>1</v>
      </c>
      <c r="F28" s="10" t="s">
        <v>10</v>
      </c>
      <c r="G28" s="10"/>
      <c r="H28" s="10"/>
      <c r="I28" s="10" t="s">
        <v>40</v>
      </c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 t="s">
        <v>27</v>
      </c>
      <c r="E29" s="36">
        <v>4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3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 t="s">
        <v>41</v>
      </c>
      <c r="B31" s="10"/>
      <c r="C31" s="10"/>
      <c r="D31" s="10"/>
      <c r="E31" s="13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 t="s">
        <v>42</v>
      </c>
      <c r="B32" s="10" t="s">
        <v>16</v>
      </c>
      <c r="C32" s="10"/>
      <c r="D32" s="10"/>
      <c r="E32" s="13">
        <v>1</v>
      </c>
      <c r="F32" s="10" t="s">
        <v>10</v>
      </c>
      <c r="G32" s="10"/>
      <c r="H32" s="10"/>
      <c r="I32" s="10" t="s">
        <v>22</v>
      </c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 t="s">
        <v>27</v>
      </c>
      <c r="E33" s="36">
        <v>1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3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 t="s">
        <v>43</v>
      </c>
      <c r="B35" s="10"/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 t="s">
        <v>44</v>
      </c>
      <c r="B36" s="10" t="s">
        <v>45</v>
      </c>
      <c r="C36" s="10"/>
      <c r="D36" s="10"/>
      <c r="E36" s="13">
        <v>1</v>
      </c>
      <c r="F36" s="10" t="s">
        <v>10</v>
      </c>
      <c r="G36" s="10"/>
      <c r="H36" s="10"/>
      <c r="I36" s="10" t="s">
        <v>34</v>
      </c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 t="s">
        <v>27</v>
      </c>
      <c r="E37" s="36">
        <v>1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 t="s">
        <v>46</v>
      </c>
      <c r="B38" s="10"/>
      <c r="C38" s="10"/>
      <c r="D38" s="10"/>
      <c r="E38" s="13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 t="s">
        <v>47</v>
      </c>
      <c r="B39" s="10" t="s">
        <v>16</v>
      </c>
      <c r="C39" s="10"/>
      <c r="D39" s="10"/>
      <c r="E39" s="13">
        <v>1</v>
      </c>
      <c r="F39" s="10" t="s">
        <v>10</v>
      </c>
      <c r="G39" s="10"/>
      <c r="H39" s="10"/>
      <c r="I39" s="10" t="s">
        <v>48</v>
      </c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 t="s">
        <v>27</v>
      </c>
      <c r="E40" s="36">
        <v>1</v>
      </c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3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 t="s">
        <v>49</v>
      </c>
      <c r="D42" s="10"/>
      <c r="E42" s="82">
        <v>14</v>
      </c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 t="s">
        <v>171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 t="s">
        <v>50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 t="s">
        <v>51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 t="s">
        <v>52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02">
      <selection activeCell="B121" sqref="B121"/>
    </sheetView>
  </sheetViews>
  <sheetFormatPr defaultColWidth="9.140625" defaultRowHeight="12.75"/>
  <cols>
    <col min="1" max="1" width="30.57421875" style="0" customWidth="1"/>
    <col min="2" max="2" width="26.8515625" style="0" customWidth="1"/>
  </cols>
  <sheetData>
    <row r="1" spans="2:7" ht="11.25" customHeight="1">
      <c r="B1" s="2"/>
      <c r="C1" s="2"/>
      <c r="D1" s="2"/>
      <c r="E1" s="2"/>
      <c r="G1" s="3"/>
    </row>
    <row r="2" spans="2:7" ht="10.5" customHeight="1">
      <c r="B2" s="2"/>
      <c r="C2" s="2"/>
      <c r="D2" s="2"/>
      <c r="E2" s="2"/>
      <c r="G2" s="3"/>
    </row>
    <row r="3" spans="2:7" ht="10.5" customHeight="1">
      <c r="B3" s="2"/>
      <c r="C3" s="2"/>
      <c r="D3" s="2"/>
      <c r="E3" s="2"/>
      <c r="G3" s="3"/>
    </row>
    <row r="4" spans="1:12" ht="12.75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2.7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2.75">
      <c r="A6" s="90" t="s">
        <v>54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2.75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20.25" customHeight="1" thickBot="1">
      <c r="A8" s="91" t="s">
        <v>176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2.75" hidden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0" ht="12.75">
      <c r="C10" s="92" t="s">
        <v>4</v>
      </c>
      <c r="D10" s="93"/>
      <c r="E10" s="4"/>
      <c r="F10" s="5" t="s">
        <v>4</v>
      </c>
      <c r="G10" s="3"/>
      <c r="H10" s="5" t="s">
        <v>4</v>
      </c>
      <c r="J10" s="4"/>
    </row>
    <row r="11" spans="3:10" ht="12.75">
      <c r="C11" s="88" t="s">
        <v>55</v>
      </c>
      <c r="D11" s="89"/>
      <c r="E11" s="4"/>
      <c r="F11" s="6" t="s">
        <v>56</v>
      </c>
      <c r="G11" s="3"/>
      <c r="H11" s="6" t="s">
        <v>56</v>
      </c>
      <c r="J11" s="4"/>
    </row>
    <row r="12" spans="3:10" ht="12.75">
      <c r="C12" s="88" t="s">
        <v>57</v>
      </c>
      <c r="D12" s="89"/>
      <c r="E12" s="4" t="s">
        <v>58</v>
      </c>
      <c r="F12" s="7" t="s">
        <v>59</v>
      </c>
      <c r="G12" s="8" t="s">
        <v>58</v>
      </c>
      <c r="H12" s="6" t="s">
        <v>60</v>
      </c>
      <c r="I12" s="9" t="s">
        <v>58</v>
      </c>
      <c r="J12" s="4"/>
    </row>
    <row r="13" spans="1:12" ht="12.75">
      <c r="A13" s="10" t="s">
        <v>61</v>
      </c>
      <c r="B13" s="11"/>
      <c r="C13" s="12"/>
      <c r="D13" s="13"/>
      <c r="E13" s="13"/>
      <c r="F13" s="12"/>
      <c r="G13" s="14"/>
      <c r="H13" s="12"/>
      <c r="I13" s="12"/>
      <c r="J13" s="12"/>
      <c r="K13" s="12"/>
      <c r="L13" s="15"/>
    </row>
    <row r="14" spans="1:12" ht="13.5" thickBot="1">
      <c r="A14" s="16" t="s">
        <v>62</v>
      </c>
      <c r="B14" s="16" t="s">
        <v>19</v>
      </c>
      <c r="C14" s="17">
        <v>1</v>
      </c>
      <c r="D14" s="17"/>
      <c r="E14" s="17"/>
      <c r="F14" s="12"/>
      <c r="G14" s="14"/>
      <c r="H14" s="12"/>
      <c r="I14" s="12"/>
      <c r="J14" s="12"/>
      <c r="K14" s="12"/>
      <c r="L14" s="15"/>
    </row>
    <row r="15" spans="1:12" ht="13.5" thickBot="1">
      <c r="A15" s="11"/>
      <c r="B15" s="34" t="s">
        <v>27</v>
      </c>
      <c r="C15" s="37"/>
      <c r="D15" s="36">
        <f>SUM(C14:C14)</f>
        <v>1</v>
      </c>
      <c r="E15" s="13"/>
      <c r="F15" s="12"/>
      <c r="G15" s="14"/>
      <c r="H15" s="12"/>
      <c r="I15" s="12"/>
      <c r="J15" s="12"/>
      <c r="K15" s="12"/>
      <c r="L15" s="19">
        <f>SUM(K15,I15,G15,D15)</f>
        <v>1</v>
      </c>
    </row>
    <row r="16" spans="1:12" ht="12.75">
      <c r="A16" s="10" t="s">
        <v>63</v>
      </c>
      <c r="B16" s="13"/>
      <c r="C16" s="17"/>
      <c r="D16" s="12"/>
      <c r="E16" s="12"/>
      <c r="F16" s="17"/>
      <c r="G16" s="14"/>
      <c r="H16" s="12"/>
      <c r="I16" s="12"/>
      <c r="J16" s="12"/>
      <c r="K16" s="12"/>
      <c r="L16" s="15"/>
    </row>
    <row r="17" spans="1:12" ht="12.75">
      <c r="A17" s="11" t="s">
        <v>64</v>
      </c>
      <c r="B17" s="11" t="s">
        <v>65</v>
      </c>
      <c r="C17" s="17">
        <v>1</v>
      </c>
      <c r="D17" s="13"/>
      <c r="E17" s="13"/>
      <c r="F17" s="20">
        <v>1</v>
      </c>
      <c r="G17" s="21"/>
      <c r="H17" s="17"/>
      <c r="I17" s="12"/>
      <c r="J17" s="13"/>
      <c r="K17" s="12"/>
      <c r="L17" s="15"/>
    </row>
    <row r="18" spans="1:13" ht="15.75" customHeight="1">
      <c r="A18" s="22" t="s">
        <v>66</v>
      </c>
      <c r="B18" s="22" t="s">
        <v>16</v>
      </c>
      <c r="C18" s="23"/>
      <c r="D18" s="24"/>
      <c r="E18" s="24"/>
      <c r="F18" s="24"/>
      <c r="G18" s="13"/>
      <c r="H18" s="20">
        <v>1</v>
      </c>
      <c r="I18" s="12"/>
      <c r="J18" s="20"/>
      <c r="K18" s="12"/>
      <c r="L18" s="25"/>
      <c r="M18" s="26"/>
    </row>
    <row r="19" spans="1:13" ht="12" customHeight="1">
      <c r="A19" s="22" t="s">
        <v>67</v>
      </c>
      <c r="B19" s="22" t="s">
        <v>16</v>
      </c>
      <c r="C19" s="23"/>
      <c r="D19" s="27"/>
      <c r="E19" s="27"/>
      <c r="F19" s="20">
        <v>1</v>
      </c>
      <c r="G19" s="13"/>
      <c r="H19" s="15"/>
      <c r="I19" s="12"/>
      <c r="J19" s="20"/>
      <c r="K19" s="12"/>
      <c r="L19" s="25"/>
      <c r="M19" s="26"/>
    </row>
    <row r="20" spans="1:13" ht="15" customHeight="1">
      <c r="A20" s="22" t="s">
        <v>68</v>
      </c>
      <c r="B20" s="22" t="s">
        <v>16</v>
      </c>
      <c r="C20" s="23"/>
      <c r="D20" s="27"/>
      <c r="E20" s="27"/>
      <c r="F20" s="20"/>
      <c r="G20" s="13"/>
      <c r="H20" s="20">
        <v>1</v>
      </c>
      <c r="I20" s="12"/>
      <c r="J20" s="20"/>
      <c r="K20" s="12"/>
      <c r="L20" s="25"/>
      <c r="M20" s="26"/>
    </row>
    <row r="21" spans="1:13" ht="16.5" customHeight="1">
      <c r="A21" s="22" t="s">
        <v>69</v>
      </c>
      <c r="B21" s="22" t="s">
        <v>16</v>
      </c>
      <c r="C21" s="23"/>
      <c r="D21" s="27"/>
      <c r="E21" s="27"/>
      <c r="F21" s="20">
        <v>1</v>
      </c>
      <c r="G21" s="13"/>
      <c r="H21" s="12"/>
      <c r="I21" s="12"/>
      <c r="J21" s="20"/>
      <c r="K21" s="12"/>
      <c r="L21" s="25"/>
      <c r="M21" s="26"/>
    </row>
    <row r="22" spans="1:13" ht="15.75" customHeight="1">
      <c r="A22" s="22" t="s">
        <v>70</v>
      </c>
      <c r="B22" s="22" t="s">
        <v>13</v>
      </c>
      <c r="C22" s="23"/>
      <c r="D22" s="27"/>
      <c r="E22" s="27"/>
      <c r="F22" s="20">
        <v>1</v>
      </c>
      <c r="G22" s="13"/>
      <c r="H22" s="12"/>
      <c r="I22" s="12"/>
      <c r="J22" s="20"/>
      <c r="K22" s="12"/>
      <c r="L22" s="25"/>
      <c r="M22" s="26"/>
    </row>
    <row r="23" spans="1:13" ht="17.25" customHeight="1">
      <c r="A23" s="22" t="s">
        <v>71</v>
      </c>
      <c r="B23" s="22" t="s">
        <v>72</v>
      </c>
      <c r="C23" s="23"/>
      <c r="D23" s="27"/>
      <c r="E23" s="27"/>
      <c r="F23" s="20"/>
      <c r="G23" s="13"/>
      <c r="H23" s="20">
        <v>1</v>
      </c>
      <c r="I23" s="12"/>
      <c r="J23" s="20"/>
      <c r="K23" s="12"/>
      <c r="L23" s="25"/>
      <c r="M23" s="26"/>
    </row>
    <row r="24" spans="1:13" ht="15.75" customHeight="1">
      <c r="A24" s="22" t="s">
        <v>73</v>
      </c>
      <c r="B24" s="22" t="s">
        <v>74</v>
      </c>
      <c r="C24" s="23"/>
      <c r="D24" s="27"/>
      <c r="E24" s="27"/>
      <c r="F24" s="20">
        <v>1</v>
      </c>
      <c r="G24" s="13"/>
      <c r="H24" s="20">
        <v>1</v>
      </c>
      <c r="I24" s="12"/>
      <c r="J24" s="20"/>
      <c r="K24" s="12"/>
      <c r="L24" s="25"/>
      <c r="M24" s="26"/>
    </row>
    <row r="25" spans="1:13" ht="15" customHeight="1">
      <c r="A25" s="22" t="s">
        <v>75</v>
      </c>
      <c r="B25" s="22" t="s">
        <v>19</v>
      </c>
      <c r="C25" s="23"/>
      <c r="D25" s="27"/>
      <c r="E25" s="27"/>
      <c r="F25" s="20"/>
      <c r="G25" s="13"/>
      <c r="H25" s="20">
        <v>1</v>
      </c>
      <c r="I25" s="12"/>
      <c r="J25" s="20"/>
      <c r="K25" s="12"/>
      <c r="L25" s="25"/>
      <c r="M25" s="26"/>
    </row>
    <row r="26" spans="1:13" ht="13.5" customHeight="1">
      <c r="A26" s="22" t="s">
        <v>76</v>
      </c>
      <c r="B26" s="22" t="s">
        <v>77</v>
      </c>
      <c r="C26" s="23"/>
      <c r="D26" s="27"/>
      <c r="E26" s="27"/>
      <c r="F26" s="20">
        <v>1</v>
      </c>
      <c r="G26" s="13"/>
      <c r="H26" s="20"/>
      <c r="I26" s="12"/>
      <c r="J26" s="20"/>
      <c r="K26" s="12"/>
      <c r="L26" s="25"/>
      <c r="M26" s="26"/>
    </row>
    <row r="27" spans="1:13" ht="12.75" customHeight="1">
      <c r="A27" s="22" t="s">
        <v>78</v>
      </c>
      <c r="B27" s="22" t="s">
        <v>16</v>
      </c>
      <c r="C27" s="23"/>
      <c r="D27" s="27"/>
      <c r="E27" s="27"/>
      <c r="F27" s="20"/>
      <c r="G27" s="13"/>
      <c r="H27" s="20">
        <v>1</v>
      </c>
      <c r="I27" s="12"/>
      <c r="J27" s="20"/>
      <c r="K27" s="12"/>
      <c r="L27" s="25"/>
      <c r="M27" s="26"/>
    </row>
    <row r="28" spans="1:13" ht="12.75" customHeight="1">
      <c r="A28" s="22" t="s">
        <v>79</v>
      </c>
      <c r="B28" s="22" t="s">
        <v>16</v>
      </c>
      <c r="C28" s="23"/>
      <c r="D28" s="27"/>
      <c r="E28" s="27"/>
      <c r="F28" s="20">
        <v>1</v>
      </c>
      <c r="G28" s="13"/>
      <c r="H28" s="83"/>
      <c r="I28" s="12"/>
      <c r="J28" s="20"/>
      <c r="K28" s="12"/>
      <c r="L28" s="25"/>
      <c r="M28" s="26"/>
    </row>
    <row r="29" spans="1:13" ht="18" customHeight="1">
      <c r="A29" s="22" t="s">
        <v>80</v>
      </c>
      <c r="B29" s="22" t="s">
        <v>16</v>
      </c>
      <c r="C29" s="23"/>
      <c r="D29" s="27"/>
      <c r="E29" s="27"/>
      <c r="F29" s="28"/>
      <c r="G29" s="13"/>
      <c r="H29" s="20">
        <v>1</v>
      </c>
      <c r="I29" s="12"/>
      <c r="J29" s="20"/>
      <c r="K29" s="12"/>
      <c r="L29" s="25"/>
      <c r="M29" s="26"/>
    </row>
    <row r="30" spans="1:13" ht="17.25" customHeight="1">
      <c r="A30" s="22" t="s">
        <v>81</v>
      </c>
      <c r="B30" s="22" t="s">
        <v>16</v>
      </c>
      <c r="C30" s="23"/>
      <c r="D30" s="27"/>
      <c r="E30" s="27"/>
      <c r="F30" s="29">
        <v>1</v>
      </c>
      <c r="G30" s="13"/>
      <c r="H30" s="20">
        <v>1</v>
      </c>
      <c r="I30" s="12"/>
      <c r="J30" s="20"/>
      <c r="K30" s="12"/>
      <c r="L30" s="25"/>
      <c r="M30" s="26"/>
    </row>
    <row r="31" spans="1:13" ht="16.5" customHeight="1">
      <c r="A31" s="22" t="s">
        <v>82</v>
      </c>
      <c r="B31" s="22" t="s">
        <v>83</v>
      </c>
      <c r="C31" s="23"/>
      <c r="D31" s="27"/>
      <c r="E31" s="27"/>
      <c r="F31" s="28"/>
      <c r="G31" s="13"/>
      <c r="H31" s="20">
        <v>1</v>
      </c>
      <c r="I31" s="12"/>
      <c r="J31" s="20"/>
      <c r="K31" s="12"/>
      <c r="L31" s="25"/>
      <c r="M31" s="26"/>
    </row>
    <row r="32" spans="1:13" ht="18" customHeight="1">
      <c r="A32" s="22" t="s">
        <v>84</v>
      </c>
      <c r="B32" s="22" t="s">
        <v>16</v>
      </c>
      <c r="C32" s="30"/>
      <c r="D32" s="20"/>
      <c r="E32" s="20"/>
      <c r="F32" s="20">
        <v>3</v>
      </c>
      <c r="G32" s="17"/>
      <c r="H32" s="20"/>
      <c r="I32" s="17"/>
      <c r="J32" s="20"/>
      <c r="K32" s="17"/>
      <c r="L32" s="31"/>
      <c r="M32" s="32"/>
    </row>
    <row r="33" spans="1:13" ht="17.25" customHeight="1">
      <c r="A33" s="22" t="s">
        <v>85</v>
      </c>
      <c r="B33" s="22" t="s">
        <v>16</v>
      </c>
      <c r="C33" s="30"/>
      <c r="D33" s="20"/>
      <c r="E33" s="20"/>
      <c r="F33" s="20">
        <v>2</v>
      </c>
      <c r="G33" s="17"/>
      <c r="H33" s="20"/>
      <c r="I33" s="17"/>
      <c r="J33" s="20"/>
      <c r="K33" s="17"/>
      <c r="L33" s="31"/>
      <c r="M33" s="32"/>
    </row>
    <row r="34" spans="1:13" ht="15" customHeight="1">
      <c r="A34" s="22" t="s">
        <v>158</v>
      </c>
      <c r="B34" s="22" t="s">
        <v>19</v>
      </c>
      <c r="C34" s="30"/>
      <c r="D34" s="20"/>
      <c r="E34" s="20"/>
      <c r="F34" s="20">
        <v>1</v>
      </c>
      <c r="G34" s="17"/>
      <c r="H34" s="20"/>
      <c r="I34" s="17"/>
      <c r="J34" s="20"/>
      <c r="K34" s="17"/>
      <c r="L34" s="31"/>
      <c r="M34" s="32"/>
    </row>
    <row r="35" spans="1:13" ht="15.75" customHeight="1">
      <c r="A35" s="22" t="s">
        <v>86</v>
      </c>
      <c r="B35" s="22" t="s">
        <v>16</v>
      </c>
      <c r="C35" s="30"/>
      <c r="D35" s="20"/>
      <c r="E35" s="20"/>
      <c r="F35" s="20">
        <v>1</v>
      </c>
      <c r="G35" s="17"/>
      <c r="H35" s="20"/>
      <c r="I35" s="17"/>
      <c r="J35" s="20"/>
      <c r="K35" s="17"/>
      <c r="L35" s="31"/>
      <c r="M35" s="32"/>
    </row>
    <row r="36" spans="1:13" ht="18" customHeight="1">
      <c r="A36" s="22" t="s">
        <v>87</v>
      </c>
      <c r="B36" s="22" t="s">
        <v>88</v>
      </c>
      <c r="C36" s="30"/>
      <c r="D36" s="20"/>
      <c r="E36" s="20"/>
      <c r="F36" s="20">
        <v>1</v>
      </c>
      <c r="G36" s="17"/>
      <c r="H36" s="20"/>
      <c r="I36" s="17"/>
      <c r="J36" s="20"/>
      <c r="K36" s="17"/>
      <c r="L36" s="31"/>
      <c r="M36" s="32"/>
    </row>
    <row r="37" spans="1:13" ht="18" customHeight="1">
      <c r="A37" s="22" t="s">
        <v>89</v>
      </c>
      <c r="B37" s="22" t="s">
        <v>16</v>
      </c>
      <c r="C37" s="30"/>
      <c r="D37" s="20"/>
      <c r="E37" s="20"/>
      <c r="F37" s="20">
        <v>1</v>
      </c>
      <c r="G37" s="17"/>
      <c r="H37" s="20"/>
      <c r="I37" s="17"/>
      <c r="J37" s="20"/>
      <c r="K37" s="17"/>
      <c r="L37" s="31"/>
      <c r="M37" s="32"/>
    </row>
    <row r="38" spans="1:13" ht="16.5" customHeight="1">
      <c r="A38" s="22" t="s">
        <v>90</v>
      </c>
      <c r="B38" s="22" t="s">
        <v>16</v>
      </c>
      <c r="C38" s="30"/>
      <c r="D38" s="20"/>
      <c r="E38" s="20"/>
      <c r="F38" s="20">
        <v>1</v>
      </c>
      <c r="G38" s="17"/>
      <c r="H38" s="20"/>
      <c r="I38" s="17"/>
      <c r="J38" s="20"/>
      <c r="K38" s="17"/>
      <c r="L38" s="31"/>
      <c r="M38" s="32"/>
    </row>
    <row r="39" spans="1:13" ht="16.5" customHeight="1">
      <c r="A39" s="22" t="s">
        <v>91</v>
      </c>
      <c r="B39" s="22" t="s">
        <v>19</v>
      </c>
      <c r="C39" s="30"/>
      <c r="D39" s="20"/>
      <c r="E39" s="20"/>
      <c r="F39" s="20">
        <v>3</v>
      </c>
      <c r="G39" s="17"/>
      <c r="H39" s="20"/>
      <c r="I39" s="17"/>
      <c r="J39" s="20"/>
      <c r="K39" s="17"/>
      <c r="L39" s="31"/>
      <c r="M39" s="32"/>
    </row>
    <row r="40" spans="1:11" ht="12.75">
      <c r="A40" s="11" t="s">
        <v>159</v>
      </c>
      <c r="B40" s="22" t="s">
        <v>16</v>
      </c>
      <c r="C40" s="11"/>
      <c r="D40" s="11"/>
      <c r="E40" s="11"/>
      <c r="F40" s="12">
        <v>1</v>
      </c>
      <c r="G40" s="11"/>
      <c r="H40" s="11"/>
      <c r="I40" s="11"/>
      <c r="J40" s="11"/>
      <c r="K40" s="11"/>
    </row>
    <row r="41" spans="1:13" ht="15" customHeight="1">
      <c r="A41" s="11" t="s">
        <v>160</v>
      </c>
      <c r="B41" s="22" t="s">
        <v>16</v>
      </c>
      <c r="C41" s="12"/>
      <c r="D41" s="13"/>
      <c r="E41" s="33"/>
      <c r="F41" s="17">
        <v>1</v>
      </c>
      <c r="G41" s="33"/>
      <c r="H41" s="12"/>
      <c r="I41" s="13"/>
      <c r="J41" s="12"/>
      <c r="K41" s="13"/>
      <c r="L41" s="25"/>
      <c r="M41" s="26"/>
    </row>
    <row r="42" spans="1:13" ht="15" customHeight="1">
      <c r="A42" s="11" t="s">
        <v>173</v>
      </c>
      <c r="B42" s="11" t="s">
        <v>16</v>
      </c>
      <c r="C42" s="12"/>
      <c r="D42" s="13"/>
      <c r="E42" s="33"/>
      <c r="F42" s="17">
        <v>1</v>
      </c>
      <c r="G42" s="33"/>
      <c r="H42" s="12"/>
      <c r="I42" s="13"/>
      <c r="J42" s="12"/>
      <c r="K42" s="13"/>
      <c r="L42" s="25"/>
      <c r="M42" s="26"/>
    </row>
    <row r="43" spans="4:13" ht="15" customHeight="1">
      <c r="D43" s="9" t="s">
        <v>52</v>
      </c>
      <c r="G43" s="33"/>
      <c r="H43" s="12"/>
      <c r="I43" s="13"/>
      <c r="J43" s="12"/>
      <c r="K43" s="13"/>
      <c r="L43" s="25"/>
      <c r="M43" s="26"/>
    </row>
    <row r="44" spans="1:13" ht="15" customHeight="1">
      <c r="A44" s="10" t="s">
        <v>63</v>
      </c>
      <c r="B44" s="11"/>
      <c r="C44" s="12"/>
      <c r="D44" s="13"/>
      <c r="E44" s="33"/>
      <c r="F44" s="17"/>
      <c r="G44" s="33"/>
      <c r="H44" s="12"/>
      <c r="I44" s="13"/>
      <c r="J44" s="12"/>
      <c r="K44" s="13"/>
      <c r="L44" s="25"/>
      <c r="M44" s="26"/>
    </row>
    <row r="45" spans="1:13" ht="15" customHeight="1">
      <c r="A45" s="11" t="s">
        <v>162</v>
      </c>
      <c r="B45" s="11" t="s">
        <v>9</v>
      </c>
      <c r="C45" s="12"/>
      <c r="D45" s="13"/>
      <c r="E45" s="33"/>
      <c r="F45" s="17">
        <v>1</v>
      </c>
      <c r="G45" s="33"/>
      <c r="H45" s="12"/>
      <c r="I45" s="13"/>
      <c r="J45" s="12"/>
      <c r="K45" s="13"/>
      <c r="L45" s="25"/>
      <c r="M45" s="26"/>
    </row>
    <row r="46" spans="1:13" ht="15" customHeight="1">
      <c r="A46" s="11" t="s">
        <v>163</v>
      </c>
      <c r="B46" s="11" t="s">
        <v>16</v>
      </c>
      <c r="C46" s="12"/>
      <c r="D46" s="13"/>
      <c r="E46" s="33"/>
      <c r="F46" s="17"/>
      <c r="G46" s="33"/>
      <c r="H46" s="12">
        <v>1</v>
      </c>
      <c r="I46" s="13"/>
      <c r="J46" s="12"/>
      <c r="K46" s="13"/>
      <c r="L46" s="25"/>
      <c r="M46" s="26"/>
    </row>
    <row r="47" spans="1:13" ht="15" customHeight="1" thickBot="1">
      <c r="A47" s="11" t="s">
        <v>165</v>
      </c>
      <c r="B47" s="11" t="s">
        <v>166</v>
      </c>
      <c r="C47" s="12"/>
      <c r="D47" s="13"/>
      <c r="E47" s="33"/>
      <c r="F47" s="17"/>
      <c r="G47" s="33"/>
      <c r="H47" s="12">
        <v>1</v>
      </c>
      <c r="I47" s="13"/>
      <c r="J47" s="12"/>
      <c r="K47" s="13"/>
      <c r="L47" s="25"/>
      <c r="M47" s="26"/>
    </row>
    <row r="48" spans="1:13" ht="13.5" thickBot="1">
      <c r="A48" s="11"/>
      <c r="B48" s="34" t="s">
        <v>27</v>
      </c>
      <c r="C48" s="35"/>
      <c r="D48" s="36">
        <f>SUM(C17:C39)</f>
        <v>1</v>
      </c>
      <c r="E48" s="36"/>
      <c r="F48" s="37"/>
      <c r="G48" s="36">
        <f>SUM(F17:F45)</f>
        <v>25</v>
      </c>
      <c r="H48" s="35"/>
      <c r="I48" s="36">
        <f>SUM(H17:H47)</f>
        <v>11</v>
      </c>
      <c r="J48" s="35"/>
      <c r="K48" s="36"/>
      <c r="L48" s="19">
        <f>SUM(K48,I48,G48,D48)</f>
        <v>37</v>
      </c>
      <c r="M48" s="26"/>
    </row>
    <row r="49" spans="1:13" ht="12.75">
      <c r="A49" s="11"/>
      <c r="B49" s="18"/>
      <c r="C49" s="12"/>
      <c r="D49" s="13"/>
      <c r="E49" s="33"/>
      <c r="F49" s="17"/>
      <c r="G49" s="33"/>
      <c r="H49" s="12"/>
      <c r="I49" s="13"/>
      <c r="J49" s="12"/>
      <c r="K49" s="13"/>
      <c r="L49" s="25"/>
      <c r="M49" s="26"/>
    </row>
    <row r="50" spans="1:12" ht="12.75">
      <c r="A50" s="10" t="s">
        <v>92</v>
      </c>
      <c r="B50" s="11"/>
      <c r="C50" s="12"/>
      <c r="D50" s="17"/>
      <c r="E50" s="17"/>
      <c r="F50" s="17"/>
      <c r="G50" s="14"/>
      <c r="H50" s="12"/>
      <c r="I50" s="12"/>
      <c r="J50" s="12"/>
      <c r="K50" s="12"/>
      <c r="L50" s="25"/>
    </row>
    <row r="51" spans="1:12" ht="12.75">
      <c r="A51" s="38" t="s">
        <v>93</v>
      </c>
      <c r="B51" s="38" t="s">
        <v>65</v>
      </c>
      <c r="C51" s="39">
        <v>1</v>
      </c>
      <c r="D51" s="40"/>
      <c r="E51" s="39"/>
      <c r="F51" s="39"/>
      <c r="G51" s="41"/>
      <c r="H51" s="42"/>
      <c r="I51" s="42"/>
      <c r="J51" s="42"/>
      <c r="K51" s="42"/>
      <c r="L51" s="25"/>
    </row>
    <row r="52" spans="1:12" ht="12.75">
      <c r="A52" s="11" t="s">
        <v>94</v>
      </c>
      <c r="B52" s="11" t="s">
        <v>95</v>
      </c>
      <c r="C52" s="17">
        <v>1</v>
      </c>
      <c r="D52" s="13"/>
      <c r="E52" s="17"/>
      <c r="F52" s="17"/>
      <c r="G52" s="14"/>
      <c r="H52" s="12"/>
      <c r="I52" s="12"/>
      <c r="J52" s="12"/>
      <c r="K52" s="12"/>
      <c r="L52" s="25"/>
    </row>
    <row r="53" spans="1:12" ht="15.75" customHeight="1" thickBot="1">
      <c r="A53" s="22" t="s">
        <v>84</v>
      </c>
      <c r="B53" s="11" t="s">
        <v>16</v>
      </c>
      <c r="C53" s="13"/>
      <c r="D53" s="13"/>
      <c r="E53" s="17"/>
      <c r="F53" s="17">
        <v>1</v>
      </c>
      <c r="G53" s="14"/>
      <c r="H53" s="12"/>
      <c r="I53" s="12"/>
      <c r="J53" s="12"/>
      <c r="K53" s="12"/>
      <c r="L53" s="25"/>
    </row>
    <row r="54" spans="1:12" ht="13.5" thickBot="1">
      <c r="A54" s="11"/>
      <c r="B54" s="34" t="s">
        <v>27</v>
      </c>
      <c r="C54" s="36"/>
      <c r="D54" s="36">
        <f>SUM(C50:C52)</f>
        <v>2</v>
      </c>
      <c r="E54" s="36"/>
      <c r="F54" s="37"/>
      <c r="G54" s="43">
        <v>1</v>
      </c>
      <c r="H54" s="35"/>
      <c r="I54" s="35"/>
      <c r="J54" s="35"/>
      <c r="K54" s="44"/>
      <c r="L54" s="45">
        <f>SUM(K54,I54,G54,D54)</f>
        <v>3</v>
      </c>
    </row>
    <row r="55" spans="1:12" ht="12.75">
      <c r="A55" s="11"/>
      <c r="B55" s="46"/>
      <c r="C55" s="33"/>
      <c r="D55" s="33"/>
      <c r="E55" s="33"/>
      <c r="F55" s="47"/>
      <c r="G55" s="48"/>
      <c r="H55" s="49"/>
      <c r="I55" s="49"/>
      <c r="J55" s="49"/>
      <c r="K55" s="50"/>
      <c r="L55" s="51"/>
    </row>
    <row r="56" spans="1:12" ht="12.75">
      <c r="A56" s="10" t="s">
        <v>96</v>
      </c>
      <c r="B56" s="11"/>
      <c r="C56" s="12"/>
      <c r="D56" s="17"/>
      <c r="E56" s="17"/>
      <c r="F56" s="17"/>
      <c r="G56" s="14"/>
      <c r="H56" s="12"/>
      <c r="I56" s="12"/>
      <c r="J56" s="12"/>
      <c r="K56" s="12"/>
      <c r="L56" s="25"/>
    </row>
    <row r="57" spans="1:12" ht="12.75">
      <c r="A57" s="22" t="s">
        <v>84</v>
      </c>
      <c r="B57" s="11" t="s">
        <v>16</v>
      </c>
      <c r="C57" s="17">
        <v>1</v>
      </c>
      <c r="D57" s="13"/>
      <c r="E57" s="17"/>
      <c r="F57" s="17"/>
      <c r="G57" s="14"/>
      <c r="H57" s="12"/>
      <c r="I57" s="12"/>
      <c r="J57" s="12"/>
      <c r="K57" s="12"/>
      <c r="L57" s="25"/>
    </row>
    <row r="58" spans="1:12" ht="13.5" thickBot="1">
      <c r="A58" s="11" t="s">
        <v>97</v>
      </c>
      <c r="B58" s="11" t="s">
        <v>95</v>
      </c>
      <c r="C58" s="17">
        <v>1</v>
      </c>
      <c r="D58" s="13"/>
      <c r="E58" s="17"/>
      <c r="F58" s="17"/>
      <c r="G58" s="14"/>
      <c r="H58" s="12"/>
      <c r="I58" s="12"/>
      <c r="J58" s="12"/>
      <c r="K58" s="12"/>
      <c r="L58" s="25"/>
    </row>
    <row r="59" spans="1:12" ht="13.5" thickBot="1">
      <c r="A59" s="11"/>
      <c r="B59" s="34" t="s">
        <v>27</v>
      </c>
      <c r="C59" s="36"/>
      <c r="D59" s="36">
        <f>SUM(C57:C58)</f>
        <v>2</v>
      </c>
      <c r="E59" s="36"/>
      <c r="F59" s="37"/>
      <c r="G59" s="52"/>
      <c r="H59" s="37"/>
      <c r="I59" s="37"/>
      <c r="J59" s="37"/>
      <c r="K59" s="37"/>
      <c r="L59" s="19">
        <f>SUM(K59,I59,G59,D59)</f>
        <v>2</v>
      </c>
    </row>
    <row r="60" spans="1:12" ht="12.75">
      <c r="A60" s="11"/>
      <c r="B60" s="46"/>
      <c r="C60" s="33"/>
      <c r="D60" s="33"/>
      <c r="E60" s="33"/>
      <c r="F60" s="47"/>
      <c r="G60" s="53"/>
      <c r="H60" s="47"/>
      <c r="I60" s="47"/>
      <c r="J60" s="47"/>
      <c r="K60" s="47"/>
      <c r="L60" s="51"/>
    </row>
    <row r="61" spans="1:12" ht="12.75">
      <c r="A61" s="11"/>
      <c r="B61" s="46"/>
      <c r="C61" s="33"/>
      <c r="D61" s="33"/>
      <c r="E61" s="33"/>
      <c r="F61" s="47"/>
      <c r="G61" s="53"/>
      <c r="H61" s="47"/>
      <c r="I61" s="47"/>
      <c r="J61" s="47"/>
      <c r="K61" s="47"/>
      <c r="L61" s="51"/>
    </row>
    <row r="62" spans="1:12" ht="12.75">
      <c r="A62" s="10" t="s">
        <v>98</v>
      </c>
      <c r="B62" s="18"/>
      <c r="C62" s="12"/>
      <c r="D62" s="13"/>
      <c r="E62" s="13"/>
      <c r="F62" s="17"/>
      <c r="G62" s="14"/>
      <c r="H62" s="12"/>
      <c r="I62" s="12"/>
      <c r="J62" s="12"/>
      <c r="K62" s="12"/>
      <c r="L62" s="25"/>
    </row>
    <row r="63" spans="1:12" ht="13.5" thickBot="1">
      <c r="A63" s="10" t="s">
        <v>99</v>
      </c>
      <c r="B63" s="54" t="s">
        <v>16</v>
      </c>
      <c r="C63" s="12">
        <v>1</v>
      </c>
      <c r="D63" s="13"/>
      <c r="E63" s="13"/>
      <c r="F63" s="17"/>
      <c r="G63" s="14"/>
      <c r="H63" s="12"/>
      <c r="I63" s="12"/>
      <c r="J63" s="12"/>
      <c r="K63" s="12"/>
      <c r="L63" s="25"/>
    </row>
    <row r="64" spans="1:12" ht="13.5" thickBot="1">
      <c r="A64" s="11"/>
      <c r="B64" s="34" t="s">
        <v>27</v>
      </c>
      <c r="C64" s="35"/>
      <c r="D64" s="36">
        <v>1</v>
      </c>
      <c r="E64" s="36"/>
      <c r="F64" s="37"/>
      <c r="G64" s="55"/>
      <c r="H64" s="35"/>
      <c r="I64" s="35"/>
      <c r="J64" s="35"/>
      <c r="K64" s="35"/>
      <c r="L64" s="19">
        <f>SUM(K64,I64,G64,D64)</f>
        <v>1</v>
      </c>
    </row>
    <row r="65" spans="1:12" ht="12.75">
      <c r="A65" s="11"/>
      <c r="B65" s="56"/>
      <c r="C65" s="57"/>
      <c r="D65" s="57"/>
      <c r="E65" s="57"/>
      <c r="F65" s="58"/>
      <c r="G65" s="59"/>
      <c r="H65" s="58"/>
      <c r="I65" s="58"/>
      <c r="J65" s="58"/>
      <c r="K65" s="58"/>
      <c r="L65" s="60"/>
    </row>
    <row r="66" spans="1:12" ht="12.75">
      <c r="A66" s="11"/>
      <c r="B66" s="56"/>
      <c r="C66" s="57"/>
      <c r="D66" s="57"/>
      <c r="E66" s="57"/>
      <c r="F66" s="58"/>
      <c r="G66" s="59"/>
      <c r="H66" s="58"/>
      <c r="I66" s="58"/>
      <c r="J66" s="58"/>
      <c r="K66" s="58"/>
      <c r="L66" s="60"/>
    </row>
    <row r="67" spans="1:12" ht="12.75">
      <c r="A67" s="10" t="s">
        <v>100</v>
      </c>
      <c r="B67" s="13"/>
      <c r="C67" s="12"/>
      <c r="D67" s="17"/>
      <c r="E67" s="17"/>
      <c r="F67" s="17"/>
      <c r="G67" s="14"/>
      <c r="H67" s="12"/>
      <c r="I67" s="12"/>
      <c r="J67" s="12"/>
      <c r="K67" s="12"/>
      <c r="L67" s="25"/>
    </row>
    <row r="68" spans="1:12" ht="12.75">
      <c r="A68" s="11" t="s">
        <v>101</v>
      </c>
      <c r="B68" s="11" t="s">
        <v>102</v>
      </c>
      <c r="C68" s="12">
        <v>1</v>
      </c>
      <c r="D68" s="12"/>
      <c r="E68" s="12"/>
      <c r="F68" s="17"/>
      <c r="G68" s="14"/>
      <c r="H68" s="12"/>
      <c r="I68" s="12"/>
      <c r="J68" s="12"/>
      <c r="K68" s="12"/>
      <c r="L68" s="25"/>
    </row>
    <row r="69" spans="1:12" ht="12.75">
      <c r="A69" s="11" t="s">
        <v>103</v>
      </c>
      <c r="B69" s="11" t="s">
        <v>104</v>
      </c>
      <c r="C69" s="12">
        <v>1</v>
      </c>
      <c r="D69" s="17"/>
      <c r="E69" s="17"/>
      <c r="F69" s="17"/>
      <c r="G69" s="14"/>
      <c r="H69" s="12"/>
      <c r="I69" s="12"/>
      <c r="J69" s="12"/>
      <c r="K69" s="12"/>
      <c r="L69" s="25"/>
    </row>
    <row r="70" spans="1:12" ht="12.75">
      <c r="A70" s="11" t="s">
        <v>105</v>
      </c>
      <c r="B70" s="11" t="s">
        <v>74</v>
      </c>
      <c r="C70" s="12">
        <v>1</v>
      </c>
      <c r="D70" s="17"/>
      <c r="E70" s="17"/>
      <c r="F70" s="17"/>
      <c r="G70" s="14"/>
      <c r="H70" s="12"/>
      <c r="I70" s="12"/>
      <c r="J70" s="12"/>
      <c r="K70" s="12"/>
      <c r="L70" s="25"/>
    </row>
    <row r="71" spans="1:12" ht="12.75">
      <c r="A71" s="11" t="s">
        <v>106</v>
      </c>
      <c r="B71" s="11" t="s">
        <v>107</v>
      </c>
      <c r="C71" s="12">
        <v>1</v>
      </c>
      <c r="D71" s="17"/>
      <c r="E71" s="17"/>
      <c r="F71" s="17"/>
      <c r="G71" s="14"/>
      <c r="H71" s="12"/>
      <c r="I71" s="12"/>
      <c r="J71" s="12"/>
      <c r="K71" s="12"/>
      <c r="L71" s="25"/>
    </row>
    <row r="72" spans="1:12" ht="12.75">
      <c r="A72" s="11" t="s">
        <v>108</v>
      </c>
      <c r="B72" s="11" t="s">
        <v>109</v>
      </c>
      <c r="C72" s="12">
        <v>1</v>
      </c>
      <c r="D72" s="17"/>
      <c r="E72" s="17"/>
      <c r="F72" s="17"/>
      <c r="G72" s="14"/>
      <c r="H72" s="12"/>
      <c r="I72" s="12"/>
      <c r="J72" s="12"/>
      <c r="K72" s="12"/>
      <c r="L72" s="25"/>
    </row>
    <row r="73" spans="1:12" ht="12.75">
      <c r="A73" s="11" t="s">
        <v>110</v>
      </c>
      <c r="B73" s="11" t="s">
        <v>111</v>
      </c>
      <c r="C73" s="12"/>
      <c r="D73" s="17"/>
      <c r="E73" s="17"/>
      <c r="F73" s="17"/>
      <c r="G73" s="14"/>
      <c r="H73" s="20">
        <v>1</v>
      </c>
      <c r="I73" s="12"/>
      <c r="J73" s="20"/>
      <c r="K73" s="12"/>
      <c r="L73" s="25"/>
    </row>
    <row r="74" spans="1:12" ht="12.75">
      <c r="A74" s="11" t="s">
        <v>112</v>
      </c>
      <c r="B74" s="11" t="s">
        <v>33</v>
      </c>
      <c r="C74" s="12"/>
      <c r="D74" s="17"/>
      <c r="E74" s="17"/>
      <c r="F74" s="17"/>
      <c r="G74" s="14"/>
      <c r="H74" s="20">
        <v>1</v>
      </c>
      <c r="I74" s="12"/>
      <c r="J74" s="20"/>
      <c r="K74" s="12"/>
      <c r="L74" s="25"/>
    </row>
    <row r="75" spans="1:13" ht="14.25" customHeight="1">
      <c r="A75" s="22" t="s">
        <v>113</v>
      </c>
      <c r="B75" s="22" t="s">
        <v>16</v>
      </c>
      <c r="C75" s="23"/>
      <c r="D75" s="27"/>
      <c r="E75" s="27"/>
      <c r="F75" s="20">
        <v>1</v>
      </c>
      <c r="G75" s="13"/>
      <c r="H75" s="20"/>
      <c r="I75" s="12"/>
      <c r="J75" s="20"/>
      <c r="K75" s="12"/>
      <c r="L75" s="25"/>
      <c r="M75" s="26"/>
    </row>
    <row r="76" spans="1:13" ht="15" customHeight="1">
      <c r="A76" s="22" t="s">
        <v>114</v>
      </c>
      <c r="B76" s="22" t="s">
        <v>16</v>
      </c>
      <c r="C76" s="23"/>
      <c r="D76" s="27"/>
      <c r="E76" s="27"/>
      <c r="F76" s="20">
        <v>1</v>
      </c>
      <c r="G76" s="13"/>
      <c r="H76" s="20"/>
      <c r="I76" s="12"/>
      <c r="J76" s="20"/>
      <c r="K76" s="12"/>
      <c r="L76" s="25"/>
      <c r="M76" s="26"/>
    </row>
    <row r="77" spans="1:13" ht="15.75" customHeight="1">
      <c r="A77" s="22" t="s">
        <v>178</v>
      </c>
      <c r="B77" s="22" t="s">
        <v>115</v>
      </c>
      <c r="C77" s="23"/>
      <c r="D77" s="27"/>
      <c r="E77" s="27"/>
      <c r="F77" s="20">
        <v>1</v>
      </c>
      <c r="G77" s="13"/>
      <c r="H77" s="20"/>
      <c r="I77" s="12"/>
      <c r="J77" s="20"/>
      <c r="K77" s="12"/>
      <c r="L77" s="25"/>
      <c r="M77" s="26"/>
    </row>
    <row r="78" spans="1:13" ht="14.25" customHeight="1">
      <c r="A78" s="22" t="s">
        <v>116</v>
      </c>
      <c r="B78" s="22" t="s">
        <v>16</v>
      </c>
      <c r="C78" s="23"/>
      <c r="D78" s="27"/>
      <c r="E78" s="27"/>
      <c r="F78" s="20">
        <v>1</v>
      </c>
      <c r="G78" s="13"/>
      <c r="H78" s="20"/>
      <c r="I78" s="12"/>
      <c r="J78" s="20"/>
      <c r="K78" s="12"/>
      <c r="L78" s="25"/>
      <c r="M78" s="26"/>
    </row>
    <row r="79" spans="1:12" ht="12.75">
      <c r="A79" s="11" t="s">
        <v>117</v>
      </c>
      <c r="B79" s="11" t="s">
        <v>118</v>
      </c>
      <c r="C79" s="12"/>
      <c r="D79" s="17"/>
      <c r="E79" s="17"/>
      <c r="F79" s="17"/>
      <c r="G79" s="14"/>
      <c r="H79" s="20">
        <v>1</v>
      </c>
      <c r="I79" s="12"/>
      <c r="J79" s="20"/>
      <c r="K79" s="12"/>
      <c r="L79" s="25"/>
    </row>
    <row r="80" spans="1:12" ht="12.75">
      <c r="A80" s="11" t="s">
        <v>119</v>
      </c>
      <c r="B80" s="11" t="s">
        <v>120</v>
      </c>
      <c r="C80" s="12"/>
      <c r="D80" s="17"/>
      <c r="E80" s="17"/>
      <c r="F80" s="12"/>
      <c r="G80" s="14"/>
      <c r="H80" s="20">
        <v>1</v>
      </c>
      <c r="I80" s="12"/>
      <c r="J80" s="20"/>
      <c r="K80" s="12"/>
      <c r="L80" s="25"/>
    </row>
    <row r="81" spans="1:12" ht="12.75">
      <c r="A81" s="11" t="s">
        <v>121</v>
      </c>
      <c r="B81" s="22" t="s">
        <v>16</v>
      </c>
      <c r="C81" s="12"/>
      <c r="D81" s="17"/>
      <c r="E81" s="17"/>
      <c r="F81" s="20">
        <v>1</v>
      </c>
      <c r="G81" s="14"/>
      <c r="H81" s="20"/>
      <c r="I81" s="12"/>
      <c r="J81" s="20"/>
      <c r="K81" s="12"/>
      <c r="L81" s="25"/>
    </row>
    <row r="82" spans="1:12" ht="13.5" thickBot="1">
      <c r="A82" s="16" t="s">
        <v>164</v>
      </c>
      <c r="B82" s="11" t="s">
        <v>19</v>
      </c>
      <c r="C82" s="12"/>
      <c r="D82" s="17"/>
      <c r="E82" s="17"/>
      <c r="F82" s="12">
        <v>1</v>
      </c>
      <c r="G82" s="14"/>
      <c r="H82" s="20"/>
      <c r="I82" s="12"/>
      <c r="J82" s="20"/>
      <c r="K82" s="12"/>
      <c r="L82" s="25"/>
    </row>
    <row r="83" spans="1:12" ht="12.75">
      <c r="A83" s="73"/>
      <c r="B83" s="74" t="s">
        <v>27</v>
      </c>
      <c r="C83" s="75"/>
      <c r="D83" s="76">
        <f>SUM(C68:C80)</f>
        <v>5</v>
      </c>
      <c r="E83" s="75"/>
      <c r="F83" s="62"/>
      <c r="G83" s="77">
        <f>SUM(F75:F82)</f>
        <v>6</v>
      </c>
      <c r="H83" s="75"/>
      <c r="I83" s="76">
        <f>SUM(H50:H82)</f>
        <v>4</v>
      </c>
      <c r="J83" s="76"/>
      <c r="K83" s="78"/>
      <c r="L83" s="79">
        <f>SUM(K83,I83,G83,D83)</f>
        <v>15</v>
      </c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9" t="s">
        <v>168</v>
      </c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80" t="s">
        <v>122</v>
      </c>
      <c r="B87" s="38"/>
      <c r="C87" s="42"/>
      <c r="D87" s="40"/>
      <c r="E87" s="40"/>
      <c r="F87" s="42"/>
      <c r="G87" s="41"/>
      <c r="H87" s="39"/>
      <c r="I87" s="42"/>
      <c r="J87" s="39"/>
      <c r="K87" s="42"/>
      <c r="L87" s="25"/>
    </row>
    <row r="88" spans="1:12" ht="12.75">
      <c r="A88" s="11" t="s">
        <v>123</v>
      </c>
      <c r="B88" s="11" t="s">
        <v>111</v>
      </c>
      <c r="C88" s="12">
        <v>1</v>
      </c>
      <c r="D88" s="12"/>
      <c r="E88" s="13"/>
      <c r="F88" s="12"/>
      <c r="G88" s="14"/>
      <c r="H88" s="17"/>
      <c r="I88" s="12"/>
      <c r="J88" s="17"/>
      <c r="K88" s="12"/>
      <c r="L88" s="25"/>
    </row>
    <row r="89" spans="1:12" ht="13.5" thickBot="1">
      <c r="A89" s="11" t="s">
        <v>124</v>
      </c>
      <c r="B89" s="11" t="s">
        <v>9</v>
      </c>
      <c r="C89" s="12"/>
      <c r="D89" s="12"/>
      <c r="E89" s="13"/>
      <c r="F89" s="20">
        <v>1</v>
      </c>
      <c r="G89" s="14"/>
      <c r="H89" s="12"/>
      <c r="I89" s="12"/>
      <c r="J89" s="12"/>
      <c r="K89" s="12"/>
      <c r="L89" s="25"/>
    </row>
    <row r="90" spans="1:12" ht="13.5" thickBot="1">
      <c r="A90" s="11"/>
      <c r="B90" s="34" t="s">
        <v>27</v>
      </c>
      <c r="C90" s="35"/>
      <c r="D90" s="36">
        <f>SUM(C88:C88)</f>
        <v>1</v>
      </c>
      <c r="E90" s="36"/>
      <c r="F90" s="35"/>
      <c r="G90" s="64">
        <v>1</v>
      </c>
      <c r="H90" s="37"/>
      <c r="I90" s="35"/>
      <c r="J90" s="37"/>
      <c r="K90" s="44"/>
      <c r="L90" s="45">
        <f>SUM(K90,I90,G90,D90)</f>
        <v>2</v>
      </c>
    </row>
    <row r="91" spans="1:12" ht="12.75">
      <c r="A91" s="11"/>
      <c r="B91" s="46"/>
      <c r="C91" s="49"/>
      <c r="D91" s="33"/>
      <c r="E91" s="33"/>
      <c r="F91" s="49"/>
      <c r="G91" s="24"/>
      <c r="H91" s="47"/>
      <c r="I91" s="49"/>
      <c r="J91" s="47"/>
      <c r="K91" s="50"/>
      <c r="L91" s="51"/>
    </row>
    <row r="92" spans="1:12" ht="12.75">
      <c r="A92" s="11"/>
      <c r="B92" s="46"/>
      <c r="C92" s="49"/>
      <c r="D92" s="33"/>
      <c r="E92" s="33"/>
      <c r="F92" s="49"/>
      <c r="G92" s="24"/>
      <c r="H92" s="47"/>
      <c r="I92" s="49"/>
      <c r="J92" s="47"/>
      <c r="K92" s="50"/>
      <c r="L92" s="51"/>
    </row>
    <row r="93" spans="1:12" ht="12.75">
      <c r="A93" s="11"/>
      <c r="B93" s="11"/>
      <c r="C93" s="12"/>
      <c r="D93" s="17"/>
      <c r="E93" s="17"/>
      <c r="F93" s="12"/>
      <c r="G93" s="14"/>
      <c r="H93" s="12"/>
      <c r="I93" s="12"/>
      <c r="J93" s="12"/>
      <c r="K93" s="12"/>
      <c r="L93" s="25"/>
    </row>
    <row r="94" spans="1:12" ht="12.75">
      <c r="A94" s="10" t="s">
        <v>125</v>
      </c>
      <c r="B94" s="13"/>
      <c r="C94" s="12"/>
      <c r="D94" s="17"/>
      <c r="E94" s="17"/>
      <c r="F94" s="12"/>
      <c r="G94" s="14"/>
      <c r="H94" s="12"/>
      <c r="I94" s="12"/>
      <c r="J94" s="12"/>
      <c r="K94" s="12"/>
      <c r="L94" s="25"/>
    </row>
    <row r="95" spans="1:12" ht="12.75">
      <c r="A95" s="11" t="s">
        <v>126</v>
      </c>
      <c r="B95" s="11" t="s">
        <v>127</v>
      </c>
      <c r="C95" s="12">
        <v>1</v>
      </c>
      <c r="D95" s="17"/>
      <c r="E95" s="17"/>
      <c r="F95" s="12"/>
      <c r="G95" s="14"/>
      <c r="H95" s="12"/>
      <c r="I95" s="12"/>
      <c r="J95" s="12"/>
      <c r="K95" s="12"/>
      <c r="L95" s="25"/>
    </row>
    <row r="96" spans="1:12" ht="12.75">
      <c r="A96" s="11" t="s">
        <v>128</v>
      </c>
      <c r="B96" s="11" t="s">
        <v>16</v>
      </c>
      <c r="C96" s="12">
        <v>1</v>
      </c>
      <c r="D96" s="17"/>
      <c r="E96" s="17"/>
      <c r="F96" s="12"/>
      <c r="G96" s="14"/>
      <c r="H96" s="12"/>
      <c r="I96" s="12"/>
      <c r="J96" s="12"/>
      <c r="K96" s="12"/>
      <c r="L96" s="25"/>
    </row>
    <row r="97" spans="1:12" ht="12.75">
      <c r="A97" s="11" t="s">
        <v>129</v>
      </c>
      <c r="B97" s="11" t="s">
        <v>16</v>
      </c>
      <c r="C97" s="12">
        <v>1</v>
      </c>
      <c r="D97" s="17"/>
      <c r="E97" s="17"/>
      <c r="F97" s="12"/>
      <c r="G97" s="14"/>
      <c r="H97" s="12"/>
      <c r="I97" s="12"/>
      <c r="J97" s="12"/>
      <c r="K97" s="12"/>
      <c r="L97" s="25"/>
    </row>
    <row r="98" spans="1:12" ht="12.75">
      <c r="A98" s="11" t="s">
        <v>130</v>
      </c>
      <c r="B98" s="11" t="s">
        <v>104</v>
      </c>
      <c r="C98" s="12">
        <v>2</v>
      </c>
      <c r="D98" s="17"/>
      <c r="E98" s="17"/>
      <c r="F98" s="12"/>
      <c r="G98" s="14"/>
      <c r="H98" s="12"/>
      <c r="I98" s="12"/>
      <c r="J98" s="12"/>
      <c r="K98" s="12"/>
      <c r="L98" s="25"/>
    </row>
    <row r="99" spans="1:12" ht="12.75">
      <c r="A99" s="11" t="s">
        <v>131</v>
      </c>
      <c r="B99" s="11" t="s">
        <v>19</v>
      </c>
      <c r="C99" s="12">
        <v>7</v>
      </c>
      <c r="D99" s="17"/>
      <c r="E99" s="17"/>
      <c r="F99" s="12">
        <v>1</v>
      </c>
      <c r="G99" s="14"/>
      <c r="H99" s="12"/>
      <c r="I99" s="12"/>
      <c r="J99" s="12"/>
      <c r="K99" s="12"/>
      <c r="L99" s="25"/>
    </row>
    <row r="100" spans="1:12" ht="12.75">
      <c r="A100" s="11" t="s">
        <v>132</v>
      </c>
      <c r="B100" s="11" t="s">
        <v>16</v>
      </c>
      <c r="C100" s="65">
        <v>3</v>
      </c>
      <c r="D100" s="12"/>
      <c r="E100" s="12"/>
      <c r="F100" s="65"/>
      <c r="G100" s="14"/>
      <c r="H100" s="12"/>
      <c r="I100" s="12"/>
      <c r="J100" s="12"/>
      <c r="K100" s="12"/>
      <c r="L100" s="25"/>
    </row>
    <row r="101" spans="1:12" ht="12.75">
      <c r="A101" s="11" t="s">
        <v>133</v>
      </c>
      <c r="B101" s="11" t="s">
        <v>16</v>
      </c>
      <c r="C101" s="65">
        <v>1</v>
      </c>
      <c r="D101" s="13"/>
      <c r="E101" s="13"/>
      <c r="F101" s="65">
        <v>2</v>
      </c>
      <c r="G101" s="14"/>
      <c r="H101" s="12"/>
      <c r="I101" s="12"/>
      <c r="J101" s="12"/>
      <c r="K101" s="12"/>
      <c r="L101" s="25"/>
    </row>
    <row r="102" spans="1:12" ht="12.75">
      <c r="A102" s="11" t="s">
        <v>134</v>
      </c>
      <c r="B102" s="11" t="s">
        <v>16</v>
      </c>
      <c r="C102" s="65">
        <v>2</v>
      </c>
      <c r="D102" s="12"/>
      <c r="E102" s="12"/>
      <c r="F102" s="65">
        <v>1</v>
      </c>
      <c r="G102" s="14"/>
      <c r="H102" s="12"/>
      <c r="I102" s="12"/>
      <c r="J102" s="12"/>
      <c r="K102" s="12"/>
      <c r="L102" s="25"/>
    </row>
    <row r="103" spans="1:12" ht="12.75">
      <c r="A103" s="11" t="s">
        <v>135</v>
      </c>
      <c r="B103" s="11" t="s">
        <v>83</v>
      </c>
      <c r="C103" s="12"/>
      <c r="D103" s="17"/>
      <c r="E103" s="17"/>
      <c r="F103" s="12"/>
      <c r="G103" s="14"/>
      <c r="H103" s="12">
        <v>1</v>
      </c>
      <c r="I103" s="12"/>
      <c r="J103" s="12"/>
      <c r="K103" s="12"/>
      <c r="L103" s="25"/>
    </row>
    <row r="104" spans="1:12" ht="12.75">
      <c r="A104" s="66" t="s">
        <v>136</v>
      </c>
      <c r="B104" s="11" t="s">
        <v>45</v>
      </c>
      <c r="C104" s="12"/>
      <c r="D104" s="17"/>
      <c r="E104" s="17"/>
      <c r="F104" s="65">
        <v>1</v>
      </c>
      <c r="G104" s="14"/>
      <c r="H104" s="12"/>
      <c r="I104" s="12"/>
      <c r="J104" s="12"/>
      <c r="K104" s="12"/>
      <c r="L104" s="25"/>
    </row>
    <row r="105" spans="1:12" ht="12.75">
      <c r="A105" s="11"/>
      <c r="B105" s="34" t="s">
        <v>27</v>
      </c>
      <c r="C105" s="35"/>
      <c r="D105" s="36">
        <f>SUM(C95:C102)</f>
        <v>18</v>
      </c>
      <c r="E105" s="37"/>
      <c r="F105" s="43"/>
      <c r="G105" s="43">
        <f>SUM(F95:F104)</f>
        <v>5</v>
      </c>
      <c r="H105" s="35"/>
      <c r="I105" s="36">
        <v>1</v>
      </c>
      <c r="J105" s="35"/>
      <c r="K105" s="63"/>
      <c r="L105" s="35">
        <f>SUM(K105,I105,G105,D105)</f>
        <v>24</v>
      </c>
    </row>
    <row r="106" spans="1:12" ht="12.75">
      <c r="A106" s="11"/>
      <c r="B106" s="56"/>
      <c r="C106" s="70"/>
      <c r="D106" s="57"/>
      <c r="E106" s="58"/>
      <c r="F106" s="84"/>
      <c r="G106" s="84"/>
      <c r="H106" s="70"/>
      <c r="I106" s="57"/>
      <c r="J106" s="70"/>
      <c r="K106" s="85"/>
      <c r="L106" s="60"/>
    </row>
    <row r="107" spans="1:12" ht="12.75">
      <c r="A107" s="10" t="s">
        <v>137</v>
      </c>
      <c r="B107" s="13"/>
      <c r="C107" s="12"/>
      <c r="D107" s="17"/>
      <c r="E107" s="17"/>
      <c r="F107" s="12"/>
      <c r="G107" s="14"/>
      <c r="H107" s="12"/>
      <c r="I107" s="12"/>
      <c r="J107" s="12"/>
      <c r="K107" s="81"/>
      <c r="L107" s="25"/>
    </row>
    <row r="108" spans="1:12" ht="12.75">
      <c r="A108" s="11" t="s">
        <v>128</v>
      </c>
      <c r="B108" s="11" t="s">
        <v>16</v>
      </c>
      <c r="C108" s="12">
        <v>1</v>
      </c>
      <c r="D108" s="17"/>
      <c r="E108" s="17"/>
      <c r="F108" s="12"/>
      <c r="G108" s="14"/>
      <c r="H108" s="12"/>
      <c r="I108" s="12"/>
      <c r="J108" s="12"/>
      <c r="K108" s="12"/>
      <c r="L108" s="25"/>
    </row>
    <row r="109" spans="1:12" ht="12.75">
      <c r="A109" s="11" t="s">
        <v>138</v>
      </c>
      <c r="B109" s="11" t="s">
        <v>16</v>
      </c>
      <c r="C109" s="12">
        <v>1</v>
      </c>
      <c r="D109" s="17"/>
      <c r="E109" s="17"/>
      <c r="F109" s="12"/>
      <c r="G109" s="14"/>
      <c r="H109" s="12"/>
      <c r="I109" s="12"/>
      <c r="J109" s="12"/>
      <c r="K109" s="12"/>
      <c r="L109" s="25"/>
    </row>
    <row r="110" spans="1:12" ht="12.75">
      <c r="A110" s="11" t="s">
        <v>130</v>
      </c>
      <c r="B110" s="11" t="s">
        <v>104</v>
      </c>
      <c r="C110" s="12">
        <v>1</v>
      </c>
      <c r="D110" s="17"/>
      <c r="E110" s="17"/>
      <c r="F110" s="12"/>
      <c r="G110" s="14"/>
      <c r="H110" s="12"/>
      <c r="I110" s="12"/>
      <c r="J110" s="12"/>
      <c r="K110" s="12"/>
      <c r="L110" s="25"/>
    </row>
    <row r="111" spans="1:12" ht="12.75">
      <c r="A111" s="11" t="s">
        <v>134</v>
      </c>
      <c r="B111" s="11" t="s">
        <v>16</v>
      </c>
      <c r="C111" s="12">
        <v>1</v>
      </c>
      <c r="D111" s="12"/>
      <c r="E111" s="17"/>
      <c r="F111" s="12"/>
      <c r="G111" s="14"/>
      <c r="H111" s="12"/>
      <c r="I111" s="12"/>
      <c r="J111" s="12"/>
      <c r="K111" s="12"/>
      <c r="L111" s="25"/>
    </row>
    <row r="112" spans="1:12" ht="13.5" thickBot="1">
      <c r="A112" s="11" t="s">
        <v>139</v>
      </c>
      <c r="B112" s="11" t="s">
        <v>16</v>
      </c>
      <c r="C112" s="12"/>
      <c r="D112" s="17"/>
      <c r="E112" s="17"/>
      <c r="F112" s="12"/>
      <c r="G112" s="14"/>
      <c r="H112" s="12">
        <v>1</v>
      </c>
      <c r="I112" s="12"/>
      <c r="J112" s="12"/>
      <c r="K112" s="12"/>
      <c r="L112" s="25"/>
    </row>
    <row r="113" spans="1:12" ht="13.5" thickBot="1">
      <c r="A113" s="11"/>
      <c r="B113" s="34" t="s">
        <v>27</v>
      </c>
      <c r="C113" s="35"/>
      <c r="D113" s="36">
        <f>SUM(C108:C111)</f>
        <v>4</v>
      </c>
      <c r="E113" s="36"/>
      <c r="F113" s="55"/>
      <c r="G113" s="55"/>
      <c r="H113" s="35"/>
      <c r="I113" s="36">
        <v>1</v>
      </c>
      <c r="J113" s="35"/>
      <c r="K113" s="63"/>
      <c r="L113" s="45">
        <f>SUM(K113,I113,G113,D113)</f>
        <v>5</v>
      </c>
    </row>
    <row r="114" spans="1:12" ht="12.75">
      <c r="A114" s="11"/>
      <c r="B114" s="11"/>
      <c r="C114" s="12"/>
      <c r="D114" s="17"/>
      <c r="E114" s="17"/>
      <c r="F114" s="12"/>
      <c r="G114" s="14"/>
      <c r="H114" s="12"/>
      <c r="I114" s="12"/>
      <c r="J114" s="12"/>
      <c r="K114" s="12"/>
      <c r="L114" s="25"/>
    </row>
    <row r="115" spans="1:12" ht="12.75">
      <c r="A115" s="10" t="s">
        <v>140</v>
      </c>
      <c r="B115" s="11"/>
      <c r="C115" s="12"/>
      <c r="D115" s="17"/>
      <c r="E115" s="17"/>
      <c r="F115" s="12"/>
      <c r="G115" s="14"/>
      <c r="H115" s="12"/>
      <c r="I115" s="12"/>
      <c r="J115" s="12"/>
      <c r="K115" s="12"/>
      <c r="L115" s="25"/>
    </row>
    <row r="116" spans="1:12" ht="12.75">
      <c r="A116" s="16" t="s">
        <v>141</v>
      </c>
      <c r="B116" s="11" t="s">
        <v>16</v>
      </c>
      <c r="C116" s="12">
        <v>1</v>
      </c>
      <c r="D116" s="17"/>
      <c r="E116" s="17"/>
      <c r="F116" s="12"/>
      <c r="G116" s="14"/>
      <c r="H116" s="12"/>
      <c r="I116" s="12"/>
      <c r="J116" s="12"/>
      <c r="K116" s="12"/>
      <c r="L116" s="25"/>
    </row>
    <row r="117" spans="1:12" ht="12.75">
      <c r="A117" s="11" t="s">
        <v>106</v>
      </c>
      <c r="B117" s="11" t="s">
        <v>107</v>
      </c>
      <c r="C117" s="12">
        <v>1</v>
      </c>
      <c r="D117" s="17"/>
      <c r="E117" s="17"/>
      <c r="F117" s="12"/>
      <c r="G117" s="14"/>
      <c r="H117" s="12"/>
      <c r="I117" s="12"/>
      <c r="J117" s="12"/>
      <c r="K117" s="12"/>
      <c r="L117" s="25"/>
    </row>
    <row r="118" spans="1:12" ht="12.75">
      <c r="A118" s="11" t="s">
        <v>142</v>
      </c>
      <c r="B118" s="67" t="s">
        <v>9</v>
      </c>
      <c r="C118" s="49">
        <v>1</v>
      </c>
      <c r="D118" s="12"/>
      <c r="E118" s="13"/>
      <c r="F118" s="12"/>
      <c r="G118" s="14"/>
      <c r="H118" s="12"/>
      <c r="I118" s="12"/>
      <c r="J118" s="12"/>
      <c r="K118" s="12"/>
      <c r="L118" s="25"/>
    </row>
    <row r="119" spans="1:12" ht="13.5" thickBot="1">
      <c r="A119" s="11" t="s">
        <v>143</v>
      </c>
      <c r="B119" s="67" t="s">
        <v>13</v>
      </c>
      <c r="C119" s="49"/>
      <c r="D119" s="12"/>
      <c r="E119" s="13"/>
      <c r="F119" s="12">
        <v>1</v>
      </c>
      <c r="G119" s="14"/>
      <c r="H119" s="12"/>
      <c r="I119" s="12"/>
      <c r="J119" s="12"/>
      <c r="K119" s="12"/>
      <c r="L119" s="25"/>
    </row>
    <row r="120" spans="1:12" ht="13.5" thickBot="1">
      <c r="A120" s="11"/>
      <c r="B120" s="34" t="s">
        <v>27</v>
      </c>
      <c r="C120" s="35"/>
      <c r="D120" s="36">
        <f>SUM(C116:C119)</f>
        <v>3</v>
      </c>
      <c r="E120" s="37"/>
      <c r="F120" s="35"/>
      <c r="G120" s="43">
        <v>1</v>
      </c>
      <c r="H120" s="35"/>
      <c r="I120" s="35"/>
      <c r="J120" s="35"/>
      <c r="K120" s="44"/>
      <c r="L120" s="45">
        <f>SUM(K120,I120,G120,D120)</f>
        <v>4</v>
      </c>
    </row>
    <row r="121" spans="1:12" ht="12.75">
      <c r="A121" s="10" t="s">
        <v>144</v>
      </c>
      <c r="B121" s="94" t="s">
        <v>179</v>
      </c>
      <c r="C121" s="12"/>
      <c r="D121" s="17"/>
      <c r="E121" s="17"/>
      <c r="F121" s="12"/>
      <c r="G121" s="14"/>
      <c r="H121" s="12"/>
      <c r="I121" s="12"/>
      <c r="J121" s="12"/>
      <c r="K121" s="12"/>
      <c r="L121" s="25"/>
    </row>
    <row r="122" spans="1:12" ht="12.75">
      <c r="A122" s="11" t="s">
        <v>145</v>
      </c>
      <c r="B122" s="11" t="s">
        <v>19</v>
      </c>
      <c r="C122" s="12">
        <v>1</v>
      </c>
      <c r="D122" s="17"/>
      <c r="E122" s="17"/>
      <c r="F122" s="12"/>
      <c r="G122" s="14"/>
      <c r="H122" s="12"/>
      <c r="I122" s="12"/>
      <c r="J122" s="12"/>
      <c r="K122" s="12"/>
      <c r="L122" s="25"/>
    </row>
    <row r="123" spans="1:12" ht="12.75">
      <c r="A123" s="11" t="s">
        <v>146</v>
      </c>
      <c r="B123" s="11" t="s">
        <v>19</v>
      </c>
      <c r="C123" s="12">
        <v>1</v>
      </c>
      <c r="D123" s="17"/>
      <c r="E123" s="17"/>
      <c r="F123" s="65">
        <v>1</v>
      </c>
      <c r="G123" s="68"/>
      <c r="H123" s="65">
        <v>1</v>
      </c>
      <c r="I123" s="12"/>
      <c r="J123" s="12"/>
      <c r="K123" s="12"/>
      <c r="L123" s="25"/>
    </row>
    <row r="124" spans="1:12" ht="12.75">
      <c r="A124" s="11" t="s">
        <v>147</v>
      </c>
      <c r="B124" s="11" t="s">
        <v>19</v>
      </c>
      <c r="C124" s="12">
        <v>1</v>
      </c>
      <c r="D124" s="17"/>
      <c r="E124" s="13"/>
      <c r="F124" s="14"/>
      <c r="G124" s="12"/>
      <c r="H124" s="12"/>
      <c r="I124" s="12"/>
      <c r="J124" s="12"/>
      <c r="K124" s="12"/>
      <c r="L124" s="25"/>
    </row>
    <row r="125" spans="1:12" ht="12.75">
      <c r="A125" s="11" t="s">
        <v>106</v>
      </c>
      <c r="B125" s="11" t="s">
        <v>107</v>
      </c>
      <c r="C125" s="12"/>
      <c r="D125" s="17"/>
      <c r="E125" s="13"/>
      <c r="F125" s="14"/>
      <c r="G125" s="12"/>
      <c r="H125" s="12">
        <v>1</v>
      </c>
      <c r="I125" s="12"/>
      <c r="J125" s="12"/>
      <c r="K125" s="12"/>
      <c r="L125" s="25"/>
    </row>
    <row r="126" spans="1:12" ht="13.5" customHeight="1">
      <c r="A126" s="22" t="s">
        <v>84</v>
      </c>
      <c r="B126" s="22" t="s">
        <v>16</v>
      </c>
      <c r="C126" s="30"/>
      <c r="D126" s="20"/>
      <c r="E126" s="20"/>
      <c r="F126" s="20">
        <v>1</v>
      </c>
      <c r="G126" s="12"/>
      <c r="H126" s="12"/>
      <c r="I126" s="12"/>
      <c r="J126" s="12"/>
      <c r="K126" s="12"/>
      <c r="L126" s="25"/>
    </row>
    <row r="127" spans="1:12" ht="13.5" thickBot="1">
      <c r="A127" s="66"/>
      <c r="B127" s="11"/>
      <c r="C127" s="12"/>
      <c r="D127" s="17"/>
      <c r="E127" s="13"/>
      <c r="F127" s="14"/>
      <c r="G127" s="12"/>
      <c r="H127" s="12"/>
      <c r="I127" s="12"/>
      <c r="J127" s="12"/>
      <c r="K127" s="12"/>
      <c r="L127" s="25"/>
    </row>
    <row r="128" spans="1:12" ht="13.5" thickBot="1">
      <c r="A128" s="11"/>
      <c r="B128" s="34" t="s">
        <v>27</v>
      </c>
      <c r="C128" s="35"/>
      <c r="D128" s="36">
        <f>SUM(C122:C127)</f>
        <v>3</v>
      </c>
      <c r="E128" s="36"/>
      <c r="F128" s="55"/>
      <c r="G128" s="36">
        <f>SUM(F123:F126)</f>
        <v>2</v>
      </c>
      <c r="H128" s="69"/>
      <c r="I128" s="36">
        <f>SUM(H122:H127)</f>
        <v>2</v>
      </c>
      <c r="J128" s="36"/>
      <c r="K128" s="63"/>
      <c r="L128" s="45">
        <f>SUM(K128,I128,G128,D128)</f>
        <v>7</v>
      </c>
    </row>
    <row r="129" spans="1:12" ht="12.75">
      <c r="A129" s="10"/>
      <c r="B129" s="61"/>
      <c r="C129" s="12"/>
      <c r="D129" s="12"/>
      <c r="E129" s="12"/>
      <c r="F129" s="12"/>
      <c r="G129" s="14"/>
      <c r="H129" s="12"/>
      <c r="I129" s="12"/>
      <c r="J129" s="12"/>
      <c r="K129" s="12"/>
      <c r="L129" s="25"/>
    </row>
    <row r="130" spans="1:12" ht="12.75">
      <c r="A130" s="11"/>
      <c r="B130" s="11"/>
      <c r="C130" s="17"/>
      <c r="D130" s="12"/>
      <c r="E130" s="12"/>
      <c r="F130" s="12"/>
      <c r="G130" s="14"/>
      <c r="H130" s="12"/>
      <c r="I130" s="12"/>
      <c r="J130" s="12"/>
      <c r="K130" s="12"/>
      <c r="L130" s="25"/>
    </row>
    <row r="131" spans="1:12" ht="12.75">
      <c r="A131" s="11"/>
      <c r="B131" s="11"/>
      <c r="C131" s="17"/>
      <c r="D131" s="9" t="s">
        <v>169</v>
      </c>
      <c r="E131" s="12"/>
      <c r="F131" s="12"/>
      <c r="G131" s="12"/>
      <c r="H131" s="12"/>
      <c r="I131" s="12"/>
      <c r="J131" s="12"/>
      <c r="K131" s="12"/>
      <c r="L131" s="25"/>
    </row>
    <row r="132" spans="1:12" ht="12.75">
      <c r="A132" s="10" t="s">
        <v>148</v>
      </c>
      <c r="B132" s="11"/>
      <c r="C132" s="12"/>
      <c r="D132" s="12"/>
      <c r="E132" s="12"/>
      <c r="F132" s="12"/>
      <c r="G132" s="14"/>
      <c r="H132" s="12"/>
      <c r="I132" s="12"/>
      <c r="J132" s="12"/>
      <c r="K132" s="12"/>
      <c r="L132" s="25"/>
    </row>
    <row r="133" spans="1:12" ht="13.5" thickBot="1">
      <c r="A133" s="11" t="s">
        <v>149</v>
      </c>
      <c r="B133" s="11" t="s">
        <v>19</v>
      </c>
      <c r="C133" s="12">
        <v>1</v>
      </c>
      <c r="D133" s="17"/>
      <c r="E133" s="17"/>
      <c r="F133" s="12"/>
      <c r="G133" s="14"/>
      <c r="H133" s="12"/>
      <c r="I133" s="12"/>
      <c r="J133" s="12"/>
      <c r="K133" s="12"/>
      <c r="L133" s="25"/>
    </row>
    <row r="134" spans="1:12" ht="13.5" thickBot="1">
      <c r="A134" s="11"/>
      <c r="B134" s="34" t="s">
        <v>27</v>
      </c>
      <c r="C134" s="35"/>
      <c r="D134" s="36">
        <f>SUM(C133)</f>
        <v>1</v>
      </c>
      <c r="E134" s="36"/>
      <c r="F134" s="35"/>
      <c r="G134" s="55"/>
      <c r="H134" s="35"/>
      <c r="I134" s="35"/>
      <c r="J134" s="35"/>
      <c r="K134" s="44"/>
      <c r="L134" s="45">
        <f>SUM(K134,I134,G134,D134)</f>
        <v>1</v>
      </c>
    </row>
    <row r="135" spans="1:12" ht="12.75">
      <c r="A135" s="10" t="s">
        <v>150</v>
      </c>
      <c r="B135" s="11"/>
      <c r="C135" s="12"/>
      <c r="D135" s="12"/>
      <c r="E135" s="12"/>
      <c r="F135" s="12"/>
      <c r="G135" s="14"/>
      <c r="H135" s="12"/>
      <c r="I135" s="12"/>
      <c r="J135" s="12"/>
      <c r="K135" s="12"/>
      <c r="L135" s="25"/>
    </row>
    <row r="136" spans="1:12" ht="12.75">
      <c r="A136" s="11" t="s">
        <v>151</v>
      </c>
      <c r="B136" s="11" t="s">
        <v>152</v>
      </c>
      <c r="C136" s="12">
        <v>1</v>
      </c>
      <c r="D136" s="17"/>
      <c r="E136" s="17"/>
      <c r="F136" s="12"/>
      <c r="G136" s="14"/>
      <c r="H136" s="12"/>
      <c r="I136" s="12"/>
      <c r="J136" s="12"/>
      <c r="K136" s="12"/>
      <c r="L136" s="25"/>
    </row>
    <row r="137" spans="1:12" ht="13.5" thickBot="1">
      <c r="A137" s="11" t="s">
        <v>173</v>
      </c>
      <c r="B137" s="11" t="s">
        <v>16</v>
      </c>
      <c r="C137" s="12"/>
      <c r="D137" s="17"/>
      <c r="E137" s="17"/>
      <c r="F137" s="12">
        <v>1</v>
      </c>
      <c r="G137" s="14"/>
      <c r="H137" s="12"/>
      <c r="I137" s="12"/>
      <c r="J137" s="12"/>
      <c r="K137" s="81"/>
      <c r="L137" s="25"/>
    </row>
    <row r="138" spans="1:12" ht="13.5" thickBot="1">
      <c r="A138" s="11"/>
      <c r="B138" s="34" t="s">
        <v>27</v>
      </c>
      <c r="C138" s="35"/>
      <c r="D138" s="36">
        <f>SUM(C136)</f>
        <v>1</v>
      </c>
      <c r="E138" s="36"/>
      <c r="F138" s="35"/>
      <c r="G138" s="36">
        <f>SUM(F137)</f>
        <v>1</v>
      </c>
      <c r="H138" s="35"/>
      <c r="I138" s="35"/>
      <c r="J138" s="35"/>
      <c r="K138" s="44"/>
      <c r="L138" s="45">
        <f>SUM(K138,I138,G138,D138)</f>
        <v>2</v>
      </c>
    </row>
    <row r="139" spans="1:12" ht="12.75">
      <c r="A139" s="10" t="s">
        <v>153</v>
      </c>
      <c r="B139" s="11"/>
      <c r="C139" s="12"/>
      <c r="D139" s="12"/>
      <c r="E139" s="12"/>
      <c r="F139" s="12"/>
      <c r="G139" s="14"/>
      <c r="H139" s="12"/>
      <c r="I139" s="12"/>
      <c r="J139" s="12"/>
      <c r="K139" s="12"/>
      <c r="L139" s="25"/>
    </row>
    <row r="140" spans="1:12" ht="13.5" thickBot="1">
      <c r="A140" s="11" t="s">
        <v>151</v>
      </c>
      <c r="B140" s="11" t="s">
        <v>152</v>
      </c>
      <c r="C140" s="12">
        <v>1</v>
      </c>
      <c r="D140" s="17"/>
      <c r="E140" s="17"/>
      <c r="F140" s="12"/>
      <c r="G140" s="14"/>
      <c r="H140" s="12"/>
      <c r="I140" s="12"/>
      <c r="J140" s="12"/>
      <c r="K140" s="12"/>
      <c r="L140" s="25"/>
    </row>
    <row r="141" spans="1:12" ht="13.5" thickBot="1">
      <c r="A141" s="11"/>
      <c r="B141" s="34" t="s">
        <v>27</v>
      </c>
      <c r="C141" s="35"/>
      <c r="D141" s="36">
        <f>SUM(C140)</f>
        <v>1</v>
      </c>
      <c r="E141" s="36"/>
      <c r="F141" s="35"/>
      <c r="G141" s="55"/>
      <c r="H141" s="35"/>
      <c r="I141" s="35"/>
      <c r="J141" s="35"/>
      <c r="K141" s="44"/>
      <c r="L141" s="45">
        <f>SUM(K141,I141,G141,D141)</f>
        <v>1</v>
      </c>
    </row>
    <row r="142" spans="1:12" ht="12.75">
      <c r="A142" s="11"/>
      <c r="B142" s="11"/>
      <c r="C142" s="12"/>
      <c r="D142" s="17"/>
      <c r="E142" s="17"/>
      <c r="F142" s="12"/>
      <c r="G142" s="14"/>
      <c r="H142" s="12"/>
      <c r="I142" s="12"/>
      <c r="J142" s="12"/>
      <c r="K142" s="12"/>
      <c r="L142" s="25"/>
    </row>
    <row r="143" spans="1:12" ht="13.5" thickBot="1">
      <c r="A143" s="11"/>
      <c r="B143" s="11"/>
      <c r="C143" s="12"/>
      <c r="D143" s="17"/>
      <c r="E143" s="17"/>
      <c r="F143" s="12"/>
      <c r="G143" s="14"/>
      <c r="H143" s="12"/>
      <c r="I143" s="12"/>
      <c r="J143" s="12"/>
      <c r="K143" s="12"/>
      <c r="L143" s="25"/>
    </row>
    <row r="144" spans="1:12" ht="13.5" thickBot="1">
      <c r="A144" s="11"/>
      <c r="B144" s="10" t="s">
        <v>154</v>
      </c>
      <c r="C144" s="13"/>
      <c r="D144" s="13">
        <f>SUM(D15:D141)</f>
        <v>44</v>
      </c>
      <c r="E144" s="13"/>
      <c r="F144" s="12"/>
      <c r="G144" s="21">
        <f>SUM(G15:G141)</f>
        <v>42</v>
      </c>
      <c r="H144" s="13"/>
      <c r="I144" s="13">
        <f>SUM(I15:I141)</f>
        <v>19</v>
      </c>
      <c r="J144" s="13"/>
      <c r="K144" s="71"/>
      <c r="L144" s="72">
        <f>L15+L48+L54+L59+L64+L83+L90+L105+L113+L120+L128+L134+L138+L141</f>
        <v>105</v>
      </c>
    </row>
    <row r="148" spans="1:6" ht="12.75">
      <c r="A148" s="1" t="s">
        <v>167</v>
      </c>
      <c r="F148" s="3"/>
    </row>
    <row r="149" ht="12.75">
      <c r="F149" s="3"/>
    </row>
    <row r="150" spans="1:6" ht="12.75">
      <c r="A150" s="87"/>
      <c r="F150" s="3"/>
    </row>
    <row r="151" spans="14:15" ht="12.75">
      <c r="N151" s="1"/>
      <c r="O151" s="1"/>
    </row>
    <row r="152" spans="1:13" ht="12.75">
      <c r="A152" s="1" t="s">
        <v>175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 t="s">
        <v>172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6" ht="12.75">
      <c r="A156" t="s">
        <v>155</v>
      </c>
    </row>
    <row r="157" spans="11:13" ht="12.75">
      <c r="K157" s="1" t="s">
        <v>156</v>
      </c>
      <c r="L157" s="1" t="s">
        <v>174</v>
      </c>
      <c r="M157" s="86"/>
    </row>
    <row r="158" spans="11:13" ht="12.75">
      <c r="K158" s="1"/>
      <c r="L158" s="1" t="s">
        <v>157</v>
      </c>
      <c r="M158" s="86"/>
    </row>
    <row r="159" spans="11:13" ht="12.75">
      <c r="K159" s="1"/>
      <c r="L159" s="1"/>
      <c r="M159" s="1"/>
    </row>
    <row r="174" ht="12.75">
      <c r="D174" s="9" t="s">
        <v>170</v>
      </c>
    </row>
  </sheetData>
  <sheetProtection/>
  <mergeCells count="8">
    <mergeCell ref="C11:D11"/>
    <mergeCell ref="C12:D12"/>
    <mergeCell ref="A4:L4"/>
    <mergeCell ref="A5:L5"/>
    <mergeCell ref="A6:L6"/>
    <mergeCell ref="A7:L7"/>
    <mergeCell ref="A8:L9"/>
    <mergeCell ref="C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M.I.U.R.</cp:lastModifiedBy>
  <cp:lastPrinted>2013-10-16T10:59:05Z</cp:lastPrinted>
  <dcterms:created xsi:type="dcterms:W3CDTF">2013-09-10T18:54:50Z</dcterms:created>
  <dcterms:modified xsi:type="dcterms:W3CDTF">2013-10-16T11:09:32Z</dcterms:modified>
  <cp:category/>
  <cp:version/>
  <cp:contentType/>
  <cp:contentStatus/>
</cp:coreProperties>
</file>